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0680" windowHeight="8385" activeTab="3"/>
  </bookViews>
  <sheets>
    <sheet name="TRT MEANS" sheetId="1" r:id="rId1"/>
    <sheet name="Grain_N_removed" sheetId="2" r:id="rId2"/>
    <sheet name="Transposed" sheetId="3" r:id="rId3"/>
    <sheet name="COMAG_04" sheetId="4" r:id="rId4"/>
  </sheets>
  <definedNames/>
  <calcPr fullCalcOnLoad="1"/>
</workbook>
</file>

<file path=xl/sharedStrings.xml><?xml version="1.0" encoding="utf-8"?>
<sst xmlns="http://schemas.openxmlformats.org/spreadsheetml/2006/main" count="4742" uniqueCount="70">
  <si>
    <t>.</t>
  </si>
  <si>
    <t>FULTZ</t>
  </si>
  <si>
    <t>CURRELL</t>
  </si>
  <si>
    <t>SNG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</si>
  <si>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</si>
  <si>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</si>
  <si>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</si>
  <si>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</si>
  <si>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</si>
  <si>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</si>
  <si>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</si>
  <si>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</si>
  <si>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</si>
  <si>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</si>
  <si>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</si>
  <si>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</si>
  <si>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</si>
  <si>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YR</t>
  </si>
  <si>
    <t>TRT</t>
  </si>
  <si>
    <t>BUAC</t>
  </si>
  <si>
    <t>GN</t>
  </si>
  <si>
    <t>GP</t>
  </si>
  <si>
    <t>GK</t>
  </si>
  <si>
    <t>PH</t>
  </si>
  <si>
    <t>SP</t>
  </si>
  <si>
    <t>SK</t>
  </si>
  <si>
    <t>OM</t>
  </si>
  <si>
    <t>STRYLD</t>
  </si>
  <si>
    <t>VARI</t>
  </si>
  <si>
    <t>BI</t>
  </si>
  <si>
    <t>SN</t>
  </si>
  <si>
    <t>Straw N</t>
  </si>
  <si>
    <t>CUSTER</t>
  </si>
  <si>
    <t>grain N</t>
  </si>
  <si>
    <t>grain P</t>
  </si>
  <si>
    <t>grain K</t>
  </si>
  <si>
    <t>soil pH</t>
  </si>
  <si>
    <t xml:space="preserve">buffer index </t>
  </si>
  <si>
    <t>total soil N</t>
  </si>
  <si>
    <t>organic matter</t>
  </si>
  <si>
    <t>straw yield</t>
  </si>
  <si>
    <t>bushels/ac</t>
  </si>
  <si>
    <t>variety</t>
  </si>
  <si>
    <t>year</t>
  </si>
  <si>
    <t>treatment</t>
  </si>
  <si>
    <t>mehlich III P</t>
  </si>
  <si>
    <t>mehlich III K</t>
  </si>
  <si>
    <t>1988 - present, organic C * 2 = organic matter</t>
  </si>
  <si>
    <t>%N</t>
  </si>
  <si>
    <t>Grain N rem</t>
  </si>
  <si>
    <t>lb/ac</t>
  </si>
  <si>
    <t>T/ac</t>
  </si>
  <si>
    <t>N</t>
  </si>
  <si>
    <t>Lime</t>
  </si>
  <si>
    <t>Fertilizer Applied</t>
  </si>
  <si>
    <t>P2O5</t>
  </si>
  <si>
    <t>K2O</t>
  </si>
  <si>
    <t>Year</t>
  </si>
  <si>
    <t>Manure</t>
  </si>
  <si>
    <t>Check</t>
  </si>
  <si>
    <t>P</t>
  </si>
  <si>
    <t>NP</t>
  </si>
  <si>
    <t>NPK</t>
  </si>
  <si>
    <t>NPKL</t>
  </si>
  <si>
    <t>bu/ac</t>
  </si>
  <si>
    <t>kg/ha</t>
  </si>
  <si>
    <t>%</t>
  </si>
  <si>
    <t>ppm</t>
  </si>
  <si>
    <t>UP to 2004</t>
  </si>
  <si>
    <t>Env. 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</si>
</sst>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vertAlign val="super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164" fontId="3" fillId="0" borderId="0" xfId="19" applyNumberFormat="1" applyFont="1" applyAlignment="1">
      <alignment horizontal="right" vertical="center"/>
      <protection/>
    </xf>
    <xf numFmtId="0" fontId="2" fillId="2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75"/>
          <c:w val="0.944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MEANS'!$G$40:$G$114</c:f>
              <c:numCache/>
            </c:numRef>
          </c:yVal>
          <c:smooth val="0"/>
        </c:ser>
        <c:ser>
          <c:idx val="1"/>
          <c:order val="1"/>
          <c:tx>
            <c:strRef>
              <c:f>'TRT MEANS'!$F$39</c:f>
              <c:strCache>
                <c:ptCount val="1"/>
                <c:pt idx="0">
                  <c:v>NP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MEANS'!$F$40:$F$114</c:f>
              <c:numCache/>
            </c:numRef>
          </c:yVal>
          <c:smooth val="0"/>
        </c:ser>
        <c:axId val="44368095"/>
        <c:axId val="63768536"/>
      </c:scatterChart>
      <c:val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Env. Mean,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8536"/>
        <c:crosses val="autoZero"/>
        <c:crossBetween val="midCat"/>
        <c:dispUnits/>
      </c:valAx>
      <c:valAx>
        <c:axId val="6376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085"/>
          <c:y val="0.1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94425"/>
          <c:h val="0.8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MEANS'!$G$40:$G$114</c:f>
              <c:numCache/>
            </c:numRef>
          </c:yVal>
          <c:smooth val="0"/>
        </c:ser>
        <c:ser>
          <c:idx val="1"/>
          <c:order val="1"/>
          <c:tx>
            <c:strRef>
              <c:f>'TRT MEANS'!$C$39</c:f>
              <c:strCache>
                <c:ptCount val="1"/>
                <c:pt idx="0">
                  <c:v>Manure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MEANS'!$C$40:$C$114</c:f>
              <c:numCache/>
            </c:numRef>
          </c:yVal>
          <c:smooth val="0"/>
        </c:ser>
        <c:axId val="37045913"/>
        <c:axId val="64977762"/>
      </c:scatterChart>
      <c:val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Env. Mean,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7762"/>
        <c:crosses val="autoZero"/>
        <c:crossBetween val="midCat"/>
        <c:dispUnits/>
      </c:valAx>
      <c:valAx>
        <c:axId val="6497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45"/>
          <c:y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155"/>
          <c:w val="0.9442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MEANS'!$G$40:$G$114</c:f>
              <c:numCache/>
            </c:numRef>
          </c:yVal>
          <c:smooth val="0"/>
        </c:ser>
        <c:ser>
          <c:idx val="1"/>
          <c:order val="1"/>
          <c:tx>
            <c:strRef>
              <c:f>'TRT MEANS'!$H$39</c:f>
              <c:strCache>
                <c:ptCount val="1"/>
                <c:pt idx="0">
                  <c:v>NPKL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'TRT MEANS'!$A$40:$A$114</c:f>
              <c:numCache/>
            </c:numRef>
          </c:xVal>
          <c:yVal>
            <c:numRef>
              <c:f>'TRT MEANS'!$H$40:$H$114</c:f>
              <c:numCache/>
            </c:numRef>
          </c:yVal>
          <c:smooth val="0"/>
        </c:ser>
        <c:axId val="47928947"/>
        <c:axId val="28707340"/>
      </c:scatterChart>
      <c:val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Env. Mean,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7340"/>
        <c:crosses val="autoZero"/>
        <c:crossBetween val="midCat"/>
        <c:dispUnits/>
      </c:valAx>
      <c:valAx>
        <c:axId val="2870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75"/>
          <c:y val="0.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45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Transposed!$B$3:$B$114</c:f>
              <c:numCache/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Transposed!$C$3:$C$114</c:f>
              <c:numCache/>
            </c:numRef>
          </c:yVal>
          <c:smooth val="0"/>
        </c:ser>
        <c:ser>
          <c:idx val="2"/>
          <c:order val="2"/>
          <c:tx>
            <c:strRef>
              <c:f>Transposed!$D$2</c:f>
              <c:strCache>
                <c:ptCount val="1"/>
                <c:pt idx="0">
                  <c:v>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Transposed!$D$3:$D$114</c:f>
              <c:numCache/>
            </c:numRef>
          </c:yVal>
          <c:smooth val="0"/>
        </c:ser>
        <c:ser>
          <c:idx val="3"/>
          <c:order val="3"/>
          <c:tx>
            <c:strRef>
              <c:f>Transposed!$E$2</c:f>
              <c:strCache>
                <c:ptCount val="1"/>
                <c:pt idx="0">
                  <c:v>NP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Transposed!$E$3:$E$114</c:f>
              <c:numCache/>
            </c:numRef>
          </c:yVal>
          <c:smooth val="0"/>
        </c:ser>
        <c:ser>
          <c:idx val="4"/>
          <c:order val="4"/>
          <c:tx>
            <c:strRef>
              <c:f>Transposed!$F$2</c:f>
              <c:strCache>
                <c:ptCount val="1"/>
                <c:pt idx="0">
                  <c:v>NPK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Transposed!$F$3:$F$114</c:f>
              <c:numCache/>
            </c:numRef>
          </c:yVal>
          <c:smooth val="0"/>
        </c:ser>
        <c:ser>
          <c:idx val="5"/>
          <c:order val="5"/>
          <c:tx>
            <c:strRef>
              <c:f>Transposed!$G$2</c:f>
              <c:strCache>
                <c:ptCount val="1"/>
                <c:pt idx="0">
                  <c:v>NPKL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Transposed!$A$3:$A$114</c:f>
              <c:numCache/>
            </c:numRef>
          </c:xVal>
          <c:yVal>
            <c:numRef>
              <c:f>Transposed!$G$3:$G$114</c:f>
              <c:numCache/>
            </c:numRef>
          </c:yVal>
          <c:smooth val="0"/>
        </c:ser>
        <c:axId val="57039469"/>
        <c:axId val="43593174"/>
      </c:scatterChart>
      <c:valAx>
        <c:axId val="57039469"/>
        <c:scaling>
          <c:orientation val="minMax"/>
          <c:max val="2005"/>
          <c:min val="18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3174"/>
        <c:crosses val="autoZero"/>
        <c:crossBetween val="midCat"/>
        <c:dispUnits/>
      </c:valAx>
      <c:valAx>
        <c:axId val="4359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05225"/>
          <c:w val="0.5505"/>
          <c:h val="0.14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94575"/>
          <c:h val="0.91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Transposed!$A$3:$A$114</c:f>
              <c:numCache/>
            </c:numRef>
          </c:xVal>
          <c:yVal>
            <c:numRef>
              <c:f>Transposed!$B$3:$B$114</c:f>
              <c:numCache/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Transposed!$A$3:$A$114</c:f>
              <c:numCache/>
            </c:numRef>
          </c:xVal>
          <c:yVal>
            <c:numRef>
              <c:f>Transposed!$C$3:$C$114</c:f>
              <c:numCache/>
            </c:numRef>
          </c:yVal>
          <c:smooth val="0"/>
        </c:ser>
        <c:axId val="56794247"/>
        <c:axId val="41386176"/>
      </c:scatterChart>
      <c:valAx>
        <c:axId val="56794247"/>
        <c:scaling>
          <c:orientation val="minMax"/>
          <c:max val="2005"/>
          <c:min val="18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6176"/>
        <c:crosses val="autoZero"/>
        <c:crossBetween val="midCat"/>
        <c:dispUnits/>
      </c:val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225"/>
          <c:y val="0.073"/>
          <c:w val="0.11375"/>
          <c:h val="0.22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38</xdr:row>
      <xdr:rowOff>76200</xdr:rowOff>
    </xdr:from>
    <xdr:to>
      <xdr:col>18</xdr:col>
      <xdr:colOff>419100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5629275" y="622935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18</xdr:col>
      <xdr:colOff>409575</xdr:colOff>
      <xdr:row>86</xdr:row>
      <xdr:rowOff>57150</xdr:rowOff>
    </xdr:to>
    <xdr:graphicFrame>
      <xdr:nvGraphicFramePr>
        <xdr:cNvPr id="2" name="Chart 2"/>
        <xdr:cNvGraphicFramePr/>
      </xdr:nvGraphicFramePr>
      <xdr:xfrm>
        <a:off x="5610225" y="10201275"/>
        <a:ext cx="58959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12</xdr:row>
      <xdr:rowOff>76200</xdr:rowOff>
    </xdr:from>
    <xdr:to>
      <xdr:col>18</xdr:col>
      <xdr:colOff>438150</xdr:colOff>
      <xdr:row>35</xdr:row>
      <xdr:rowOff>133350</xdr:rowOff>
    </xdr:to>
    <xdr:graphicFrame>
      <xdr:nvGraphicFramePr>
        <xdr:cNvPr id="3" name="Chart 3"/>
        <xdr:cNvGraphicFramePr/>
      </xdr:nvGraphicFramePr>
      <xdr:xfrm>
        <a:off x="5638800" y="2019300"/>
        <a:ext cx="58959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8</xdr:row>
      <xdr:rowOff>76200</xdr:rowOff>
    </xdr:from>
    <xdr:to>
      <xdr:col>21</xdr:col>
      <xdr:colOff>352425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7305675" y="1371600"/>
        <a:ext cx="58483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504825</xdr:colOff>
      <xdr:row>8</xdr:row>
      <xdr:rowOff>133350</xdr:rowOff>
    </xdr:from>
    <xdr:to>
      <xdr:col>31</xdr:col>
      <xdr:colOff>266700</xdr:colOff>
      <xdr:row>31</xdr:row>
      <xdr:rowOff>152400</xdr:rowOff>
    </xdr:to>
    <xdr:graphicFrame>
      <xdr:nvGraphicFramePr>
        <xdr:cNvPr id="2" name="Chart 3"/>
        <xdr:cNvGraphicFramePr/>
      </xdr:nvGraphicFramePr>
      <xdr:xfrm>
        <a:off x="13306425" y="1428750"/>
        <a:ext cx="58578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K13" sqref="K13"/>
    </sheetView>
  </sheetViews>
  <sheetFormatPr defaultColWidth="9.140625" defaultRowHeight="12.75"/>
  <cols>
    <col min="2" max="2" width="11.00390625" style="0" customWidth="1"/>
  </cols>
  <sheetData>
    <row r="1" spans="2:8" ht="12.75">
      <c r="B1" s="12" t="s">
        <v>18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</row>
    <row r="2" spans="2:4" ht="12.75">
      <c r="B2">
        <v>1893</v>
      </c>
      <c r="D2">
        <v>10.5</v>
      </c>
    </row>
    <row r="3" spans="2:4" ht="12.75">
      <c r="B3">
        <f>B2+1</f>
        <v>1894</v>
      </c>
      <c r="D3">
        <v>20.9</v>
      </c>
    </row>
    <row r="4" spans="2:4" ht="12.75">
      <c r="B4">
        <f aca="true" t="shared" si="0" ref="B4:B68">B3+1</f>
        <v>1895</v>
      </c>
      <c r="D4" t="s">
        <v>0</v>
      </c>
    </row>
    <row r="5" spans="2:4" ht="12.75">
      <c r="B5">
        <f t="shared" si="0"/>
        <v>1896</v>
      </c>
      <c r="D5">
        <v>6.9</v>
      </c>
    </row>
    <row r="6" spans="2:4" ht="12.75">
      <c r="B6">
        <f t="shared" si="0"/>
        <v>1897</v>
      </c>
      <c r="D6">
        <v>17.85</v>
      </c>
    </row>
    <row r="7" spans="2:4" ht="12.75">
      <c r="B7">
        <f t="shared" si="0"/>
        <v>1898</v>
      </c>
      <c r="D7">
        <v>7.25</v>
      </c>
    </row>
    <row r="8" spans="2:4" ht="12.75">
      <c r="B8">
        <f t="shared" si="0"/>
        <v>1899</v>
      </c>
      <c r="C8">
        <v>30.6</v>
      </c>
      <c r="D8">
        <v>12</v>
      </c>
    </row>
    <row r="9" spans="2:4" ht="12.75">
      <c r="B9">
        <f t="shared" si="0"/>
        <v>1900</v>
      </c>
      <c r="C9">
        <v>36.8</v>
      </c>
      <c r="D9">
        <v>18.1</v>
      </c>
    </row>
    <row r="10" spans="2:4" ht="12.75">
      <c r="B10">
        <f t="shared" si="0"/>
        <v>1901</v>
      </c>
      <c r="C10">
        <v>37.7</v>
      </c>
      <c r="D10">
        <v>28</v>
      </c>
    </row>
    <row r="11" spans="2:4" ht="12.75">
      <c r="B11">
        <f t="shared" si="0"/>
        <v>1902</v>
      </c>
      <c r="C11">
        <v>17.4</v>
      </c>
      <c r="D11">
        <v>15.3</v>
      </c>
    </row>
    <row r="12" spans="2:4" ht="12.75">
      <c r="B12">
        <f t="shared" si="0"/>
        <v>1903</v>
      </c>
      <c r="C12">
        <v>27.6</v>
      </c>
      <c r="D12">
        <v>20.3</v>
      </c>
    </row>
    <row r="13" spans="2:4" ht="12.75">
      <c r="B13">
        <f t="shared" si="0"/>
        <v>1904</v>
      </c>
      <c r="C13">
        <v>15.7</v>
      </c>
      <c r="D13">
        <v>12.6</v>
      </c>
    </row>
    <row r="14" spans="2:4" ht="12.75">
      <c r="B14">
        <f t="shared" si="0"/>
        <v>1905</v>
      </c>
      <c r="C14">
        <v>11.7</v>
      </c>
      <c r="D14">
        <v>4.8</v>
      </c>
    </row>
    <row r="15" spans="2:4" ht="12.75">
      <c r="B15">
        <f t="shared" si="0"/>
        <v>1906</v>
      </c>
      <c r="C15">
        <v>23.3</v>
      </c>
      <c r="D15">
        <v>7.1</v>
      </c>
    </row>
    <row r="16" spans="2:4" ht="12.75">
      <c r="B16">
        <f t="shared" si="0"/>
        <v>1907</v>
      </c>
      <c r="C16">
        <v>14.9</v>
      </c>
      <c r="D16">
        <v>5.2</v>
      </c>
    </row>
    <row r="17" spans="2:4" ht="12.75">
      <c r="B17">
        <f t="shared" si="0"/>
        <v>1908</v>
      </c>
      <c r="C17">
        <v>15.5</v>
      </c>
      <c r="D17">
        <v>12.9</v>
      </c>
    </row>
    <row r="18" spans="2:4" ht="12.75">
      <c r="B18">
        <f t="shared" si="0"/>
        <v>1909</v>
      </c>
      <c r="C18">
        <v>25.4</v>
      </c>
      <c r="D18">
        <v>21.7</v>
      </c>
    </row>
    <row r="19" spans="2:4" ht="12.75">
      <c r="B19">
        <f t="shared" si="0"/>
        <v>1910</v>
      </c>
      <c r="C19">
        <v>35.2</v>
      </c>
      <c r="D19">
        <v>18.7</v>
      </c>
    </row>
    <row r="20" spans="2:4" ht="12.75">
      <c r="B20">
        <f t="shared" si="0"/>
        <v>1911</v>
      </c>
      <c r="C20">
        <v>4.9</v>
      </c>
      <c r="D20">
        <v>2.3</v>
      </c>
    </row>
    <row r="21" spans="2:4" ht="12.75">
      <c r="B21">
        <f t="shared" si="0"/>
        <v>1912</v>
      </c>
      <c r="C21">
        <v>20.4</v>
      </c>
      <c r="D21">
        <v>5.3</v>
      </c>
    </row>
    <row r="22" spans="2:4" ht="12.75">
      <c r="B22">
        <f t="shared" si="0"/>
        <v>1913</v>
      </c>
      <c r="C22">
        <v>14.8</v>
      </c>
      <c r="D22">
        <v>5.6</v>
      </c>
    </row>
    <row r="23" spans="2:4" ht="12.75">
      <c r="B23">
        <f t="shared" si="0"/>
        <v>1914</v>
      </c>
      <c r="C23">
        <v>33.5</v>
      </c>
      <c r="D23">
        <v>23.2</v>
      </c>
    </row>
    <row r="24" spans="2:4" ht="12.75">
      <c r="B24">
        <f t="shared" si="0"/>
        <v>1915</v>
      </c>
      <c r="C24">
        <v>19.5</v>
      </c>
      <c r="D24">
        <v>15.2</v>
      </c>
    </row>
    <row r="25" spans="2:4" ht="12.75">
      <c r="B25">
        <f t="shared" si="0"/>
        <v>1916</v>
      </c>
      <c r="C25">
        <v>13.3</v>
      </c>
      <c r="D25">
        <v>7.9</v>
      </c>
    </row>
    <row r="26" spans="2:4" ht="12.75">
      <c r="B26">
        <f t="shared" si="0"/>
        <v>1917</v>
      </c>
      <c r="C26">
        <v>32</v>
      </c>
      <c r="D26">
        <v>21</v>
      </c>
    </row>
    <row r="27" spans="2:4" ht="12.75">
      <c r="B27">
        <f t="shared" si="0"/>
        <v>1918</v>
      </c>
      <c r="C27">
        <v>29.2</v>
      </c>
      <c r="D27">
        <v>10.8</v>
      </c>
    </row>
    <row r="28" spans="2:4" ht="12.75">
      <c r="B28">
        <f t="shared" si="0"/>
        <v>1919</v>
      </c>
      <c r="C28">
        <v>11.6</v>
      </c>
      <c r="D28">
        <v>7</v>
      </c>
    </row>
    <row r="29" spans="2:4" ht="12.75">
      <c r="B29">
        <f t="shared" si="0"/>
        <v>1920</v>
      </c>
      <c r="C29">
        <v>34</v>
      </c>
      <c r="D29">
        <v>27.3</v>
      </c>
    </row>
    <row r="30" spans="2:4" ht="12.75">
      <c r="B30">
        <f t="shared" si="0"/>
        <v>1921</v>
      </c>
      <c r="C30">
        <v>15.7</v>
      </c>
      <c r="D30">
        <v>7.3</v>
      </c>
    </row>
    <row r="31" spans="2:4" ht="12.75">
      <c r="B31">
        <f t="shared" si="0"/>
        <v>1922</v>
      </c>
      <c r="C31">
        <v>7.4</v>
      </c>
      <c r="D31">
        <v>3.8</v>
      </c>
    </row>
    <row r="32" spans="2:4" ht="12.75">
      <c r="B32">
        <f t="shared" si="0"/>
        <v>1923</v>
      </c>
      <c r="C32">
        <v>23.5</v>
      </c>
      <c r="D32">
        <v>12.9</v>
      </c>
    </row>
    <row r="33" spans="2:4" ht="12.75">
      <c r="B33">
        <f t="shared" si="0"/>
        <v>1924</v>
      </c>
      <c r="C33">
        <v>17.7</v>
      </c>
      <c r="D33">
        <v>7.7</v>
      </c>
    </row>
    <row r="34" spans="2:4" ht="12.75">
      <c r="B34">
        <f t="shared" si="0"/>
        <v>1925</v>
      </c>
      <c r="C34">
        <v>20.1</v>
      </c>
      <c r="D34">
        <v>11.4</v>
      </c>
    </row>
    <row r="35" spans="2:4" ht="12.75">
      <c r="B35">
        <f t="shared" si="0"/>
        <v>1926</v>
      </c>
      <c r="C35">
        <v>7</v>
      </c>
      <c r="D35">
        <v>7.1</v>
      </c>
    </row>
    <row r="36" spans="2:4" ht="12.75">
      <c r="B36">
        <f t="shared" si="0"/>
        <v>1927</v>
      </c>
      <c r="C36">
        <v>5.3</v>
      </c>
      <c r="D36">
        <v>1.7</v>
      </c>
    </row>
    <row r="37" spans="2:4" ht="12.75">
      <c r="B37">
        <f t="shared" si="0"/>
        <v>1928</v>
      </c>
      <c r="C37">
        <v>28.9</v>
      </c>
      <c r="D37">
        <v>17.8</v>
      </c>
    </row>
    <row r="38" spans="2:4" ht="12.75">
      <c r="B38">
        <f t="shared" si="0"/>
        <v>1929</v>
      </c>
      <c r="C38">
        <v>17.3</v>
      </c>
      <c r="D38">
        <v>10</v>
      </c>
    </row>
    <row r="39" spans="1:8" s="7" customFormat="1" ht="12.75">
      <c r="A39" s="7" t="s">
        <v>69</v>
      </c>
      <c r="C39" s="7" t="s">
        <v>58</v>
      </c>
      <c r="D39" s="7" t="s">
        <v>59</v>
      </c>
      <c r="E39" s="7" t="s">
        <v>60</v>
      </c>
      <c r="F39" s="7" t="s">
        <v>61</v>
      </c>
      <c r="G39" s="7" t="s">
        <v>62</v>
      </c>
      <c r="H39" s="7" t="s">
        <v>63</v>
      </c>
    </row>
    <row r="40" spans="1:8" ht="12.75">
      <c r="A40">
        <f>AVERAGE(C40:H40)</f>
        <v>8.7</v>
      </c>
      <c r="B40">
        <f>B38+1</f>
        <v>1930</v>
      </c>
      <c r="C40">
        <v>19.1</v>
      </c>
      <c r="D40">
        <v>7.9</v>
      </c>
      <c r="E40">
        <v>7.4</v>
      </c>
      <c r="F40">
        <v>6.5</v>
      </c>
      <c r="G40">
        <v>5.5</v>
      </c>
      <c r="H40">
        <v>5.8</v>
      </c>
    </row>
    <row r="41" spans="1:8" ht="12.75">
      <c r="A41">
        <f>AVERAGE(C41:H41)</f>
        <v>28.150000000000002</v>
      </c>
      <c r="B41">
        <f t="shared" si="0"/>
        <v>1931</v>
      </c>
      <c r="C41">
        <v>25</v>
      </c>
      <c r="D41">
        <v>25.6</v>
      </c>
      <c r="E41">
        <v>25.2</v>
      </c>
      <c r="F41">
        <v>28.4</v>
      </c>
      <c r="G41">
        <v>32.3</v>
      </c>
      <c r="H41">
        <v>32.4</v>
      </c>
    </row>
    <row r="42" spans="1:8" ht="12.75">
      <c r="A42">
        <f>AVERAGE(C42:H42)</f>
        <v>25.366666666666664</v>
      </c>
      <c r="B42">
        <f t="shared" si="0"/>
        <v>1932</v>
      </c>
      <c r="C42">
        <v>30.2</v>
      </c>
      <c r="D42">
        <v>19.3</v>
      </c>
      <c r="E42">
        <v>23.9</v>
      </c>
      <c r="F42">
        <v>28.6</v>
      </c>
      <c r="G42">
        <v>22.7</v>
      </c>
      <c r="H42">
        <v>27.5</v>
      </c>
    </row>
    <row r="43" spans="1:8" ht="12.75">
      <c r="A43">
        <f>AVERAGE(C43:H43)</f>
        <v>22.25</v>
      </c>
      <c r="B43">
        <f t="shared" si="0"/>
        <v>1933</v>
      </c>
      <c r="C43">
        <v>28</v>
      </c>
      <c r="D43">
        <v>12.3</v>
      </c>
      <c r="E43">
        <v>22.1</v>
      </c>
      <c r="F43">
        <v>22.9</v>
      </c>
      <c r="G43">
        <v>25.1</v>
      </c>
      <c r="H43">
        <v>23.1</v>
      </c>
    </row>
    <row r="44" spans="1:8" ht="12.75">
      <c r="A44">
        <f>AVERAGE(C44:H44)</f>
        <v>16.066666666666666</v>
      </c>
      <c r="B44">
        <f t="shared" si="0"/>
        <v>1934</v>
      </c>
      <c r="C44">
        <v>12.7</v>
      </c>
      <c r="D44">
        <v>12.7</v>
      </c>
      <c r="E44">
        <v>18.7</v>
      </c>
      <c r="F44">
        <v>18</v>
      </c>
      <c r="G44">
        <v>21.9</v>
      </c>
      <c r="H44">
        <v>12.4</v>
      </c>
    </row>
    <row r="45" spans="1:8" ht="12.75">
      <c r="A45">
        <f>AVERAGE(C45:H45)</f>
        <v>24.483333333333334</v>
      </c>
      <c r="B45">
        <f t="shared" si="0"/>
        <v>1935</v>
      </c>
      <c r="C45">
        <v>27.7</v>
      </c>
      <c r="D45">
        <v>14</v>
      </c>
      <c r="E45">
        <v>24.1</v>
      </c>
      <c r="F45">
        <v>26.1</v>
      </c>
      <c r="G45">
        <v>27</v>
      </c>
      <c r="H45">
        <v>28</v>
      </c>
    </row>
    <row r="46" spans="1:8" ht="12.75">
      <c r="A46">
        <f>AVERAGE(C46:H46)</f>
        <v>19.700000000000003</v>
      </c>
      <c r="B46">
        <f t="shared" si="0"/>
        <v>1936</v>
      </c>
      <c r="C46">
        <v>21.8</v>
      </c>
      <c r="D46">
        <v>19.3</v>
      </c>
      <c r="E46">
        <v>19.4</v>
      </c>
      <c r="F46">
        <v>20.2</v>
      </c>
      <c r="G46">
        <v>20.6</v>
      </c>
      <c r="H46">
        <v>16.9</v>
      </c>
    </row>
    <row r="47" spans="1:8" ht="12.75">
      <c r="A47">
        <f>AVERAGE(C47:H47)</f>
        <v>29.016666666666666</v>
      </c>
      <c r="B47">
        <f t="shared" si="0"/>
        <v>1937</v>
      </c>
      <c r="C47">
        <v>28.3</v>
      </c>
      <c r="D47">
        <v>22</v>
      </c>
      <c r="E47">
        <v>28.8</v>
      </c>
      <c r="F47">
        <v>30.3</v>
      </c>
      <c r="G47">
        <v>32.2</v>
      </c>
      <c r="H47">
        <v>32.5</v>
      </c>
    </row>
    <row r="48" spans="1:8" ht="12.75">
      <c r="A48">
        <f>AVERAGE(C48:H48)</f>
        <v>10.583333333333334</v>
      </c>
      <c r="B48">
        <f t="shared" si="0"/>
        <v>1938</v>
      </c>
      <c r="C48">
        <v>10.2</v>
      </c>
      <c r="D48">
        <v>3.4</v>
      </c>
      <c r="E48">
        <v>11.7</v>
      </c>
      <c r="F48">
        <v>11.7</v>
      </c>
      <c r="G48">
        <v>12.4</v>
      </c>
      <c r="H48">
        <v>14.1</v>
      </c>
    </row>
    <row r="49" spans="1:8" ht="12.75">
      <c r="A49">
        <f>AVERAGE(C49:H49)</f>
        <v>24.23333333333333</v>
      </c>
      <c r="B49">
        <f t="shared" si="0"/>
        <v>1939</v>
      </c>
      <c r="C49">
        <v>25.2</v>
      </c>
      <c r="D49">
        <v>15.3</v>
      </c>
      <c r="E49">
        <v>25.8</v>
      </c>
      <c r="F49">
        <v>24.4</v>
      </c>
      <c r="G49">
        <v>26.7</v>
      </c>
      <c r="H49">
        <v>28</v>
      </c>
    </row>
    <row r="50" spans="1:8" ht="12.75">
      <c r="A50">
        <f>AVERAGE(C50:H50)</f>
        <v>28.316666666666663</v>
      </c>
      <c r="B50">
        <f t="shared" si="0"/>
        <v>1940</v>
      </c>
      <c r="C50">
        <v>28.2</v>
      </c>
      <c r="D50">
        <v>15.2</v>
      </c>
      <c r="E50">
        <v>28.6</v>
      </c>
      <c r="F50">
        <v>30.6</v>
      </c>
      <c r="G50">
        <v>33.6</v>
      </c>
      <c r="H50">
        <v>33.7</v>
      </c>
    </row>
    <row r="51" spans="1:8" ht="12.75">
      <c r="A51">
        <f>AVERAGE(C51:H51)</f>
        <v>6.8</v>
      </c>
      <c r="B51">
        <f t="shared" si="0"/>
        <v>1941</v>
      </c>
      <c r="C51">
        <v>6.4</v>
      </c>
      <c r="D51">
        <v>0.9</v>
      </c>
      <c r="E51">
        <v>8.1</v>
      </c>
      <c r="F51">
        <v>8.7</v>
      </c>
      <c r="G51">
        <v>8.2</v>
      </c>
      <c r="H51">
        <v>8.5</v>
      </c>
    </row>
    <row r="52" spans="1:8" ht="12.75">
      <c r="A52">
        <f>AVERAGE(C52:H52)</f>
        <v>9.566666666666665</v>
      </c>
      <c r="B52">
        <f t="shared" si="0"/>
        <v>1942</v>
      </c>
      <c r="C52">
        <v>12.5</v>
      </c>
      <c r="D52">
        <v>2.6</v>
      </c>
      <c r="E52">
        <v>10.7</v>
      </c>
      <c r="F52">
        <v>10.9</v>
      </c>
      <c r="G52">
        <v>9.9</v>
      </c>
      <c r="H52">
        <v>10.8</v>
      </c>
    </row>
    <row r="53" spans="1:8" ht="12.75">
      <c r="A53">
        <f>AVERAGE(C53:H53)</f>
        <v>9.983333333333334</v>
      </c>
      <c r="B53">
        <f t="shared" si="0"/>
        <v>1943</v>
      </c>
      <c r="C53">
        <v>11.3</v>
      </c>
      <c r="D53">
        <v>4.3</v>
      </c>
      <c r="E53">
        <v>9.2</v>
      </c>
      <c r="F53">
        <v>11.9</v>
      </c>
      <c r="G53">
        <v>10.9</v>
      </c>
      <c r="H53">
        <v>12.3</v>
      </c>
    </row>
    <row r="54" spans="1:8" ht="12.75">
      <c r="A54">
        <f>AVERAGE(C54:H54)</f>
        <v>22.516666666666666</v>
      </c>
      <c r="B54">
        <f t="shared" si="0"/>
        <v>1944</v>
      </c>
      <c r="C54">
        <v>23.3</v>
      </c>
      <c r="D54">
        <v>16.1</v>
      </c>
      <c r="E54">
        <v>24.9</v>
      </c>
      <c r="F54">
        <v>24.1</v>
      </c>
      <c r="G54">
        <v>23.1</v>
      </c>
      <c r="H54">
        <v>23.6</v>
      </c>
    </row>
    <row r="55" spans="1:8" ht="12.75">
      <c r="A55">
        <f>AVERAGE(C55:H55)</f>
        <v>8</v>
      </c>
      <c r="B55">
        <f t="shared" si="0"/>
        <v>1945</v>
      </c>
      <c r="C55">
        <v>8.1</v>
      </c>
      <c r="D55">
        <v>6.7</v>
      </c>
      <c r="E55">
        <v>6.9</v>
      </c>
      <c r="F55">
        <v>6.1</v>
      </c>
      <c r="G55">
        <v>9.9</v>
      </c>
      <c r="H55">
        <v>10.3</v>
      </c>
    </row>
    <row r="56" spans="1:8" ht="12.75">
      <c r="A56">
        <f>AVERAGE(C56:H56)</f>
        <v>16.849999999999998</v>
      </c>
      <c r="B56">
        <f t="shared" si="0"/>
        <v>1946</v>
      </c>
      <c r="C56">
        <v>28.4</v>
      </c>
      <c r="D56">
        <v>11.7</v>
      </c>
      <c r="E56">
        <v>12.9</v>
      </c>
      <c r="F56">
        <v>20.9</v>
      </c>
      <c r="G56">
        <v>15.1</v>
      </c>
      <c r="H56">
        <v>12.1</v>
      </c>
    </row>
    <row r="57" spans="1:8" ht="12.75">
      <c r="A57">
        <f>AVERAGE(C57:H57)</f>
        <v>21.2</v>
      </c>
      <c r="B57">
        <f t="shared" si="0"/>
        <v>1947</v>
      </c>
      <c r="C57">
        <v>21.2</v>
      </c>
      <c r="D57">
        <v>18.7</v>
      </c>
      <c r="E57">
        <v>20.4</v>
      </c>
      <c r="F57">
        <v>22.8</v>
      </c>
      <c r="G57">
        <v>24.1</v>
      </c>
      <c r="H57">
        <v>20</v>
      </c>
    </row>
    <row r="58" spans="1:8" ht="12.75">
      <c r="A58">
        <f>AVERAGE(C58:H58)</f>
        <v>29.75</v>
      </c>
      <c r="B58">
        <f t="shared" si="0"/>
        <v>1948</v>
      </c>
      <c r="C58">
        <v>24.9</v>
      </c>
      <c r="D58">
        <v>18.1</v>
      </c>
      <c r="E58">
        <v>33</v>
      </c>
      <c r="F58">
        <v>34.4</v>
      </c>
      <c r="G58">
        <v>34.4</v>
      </c>
      <c r="H58">
        <v>33.7</v>
      </c>
    </row>
    <row r="59" spans="1:8" ht="12.75">
      <c r="A59">
        <f>AVERAGE(C59:H59)</f>
        <v>17.349999999999998</v>
      </c>
      <c r="B59">
        <f t="shared" si="0"/>
        <v>1949</v>
      </c>
      <c r="C59">
        <v>20.9</v>
      </c>
      <c r="D59">
        <v>9.8</v>
      </c>
      <c r="E59">
        <v>15.9</v>
      </c>
      <c r="F59">
        <v>17.4</v>
      </c>
      <c r="G59">
        <v>19.7</v>
      </c>
      <c r="H59">
        <v>20.4</v>
      </c>
    </row>
    <row r="60" spans="1:8" ht="12.75">
      <c r="A60">
        <f>AVERAGE(C60:H60)</f>
        <v>23.75</v>
      </c>
      <c r="B60">
        <f t="shared" si="0"/>
        <v>1950</v>
      </c>
      <c r="C60">
        <v>23.4</v>
      </c>
      <c r="D60">
        <v>20.3</v>
      </c>
      <c r="E60">
        <v>24.8</v>
      </c>
      <c r="F60">
        <v>26.4</v>
      </c>
      <c r="G60">
        <v>21.4</v>
      </c>
      <c r="H60">
        <v>26.2</v>
      </c>
    </row>
    <row r="61" spans="1:8" ht="12.75">
      <c r="A61">
        <f>AVERAGE(C61:H61)</f>
        <v>21.25</v>
      </c>
      <c r="B61">
        <f t="shared" si="0"/>
        <v>1951</v>
      </c>
      <c r="C61">
        <v>25.9</v>
      </c>
      <c r="D61">
        <v>8.4</v>
      </c>
      <c r="E61">
        <v>18.5</v>
      </c>
      <c r="F61">
        <v>21.4</v>
      </c>
      <c r="G61">
        <v>24.2</v>
      </c>
      <c r="H61">
        <v>29.1</v>
      </c>
    </row>
    <row r="62" spans="1:8" ht="12.75">
      <c r="A62">
        <f>AVERAGE(C62:H62)</f>
        <v>16.55</v>
      </c>
      <c r="B62">
        <f t="shared" si="0"/>
        <v>1952</v>
      </c>
      <c r="C62">
        <v>12</v>
      </c>
      <c r="D62">
        <v>8.7</v>
      </c>
      <c r="E62">
        <v>15.8</v>
      </c>
      <c r="F62">
        <v>17.1</v>
      </c>
      <c r="G62">
        <v>16.7</v>
      </c>
      <c r="H62">
        <v>29</v>
      </c>
    </row>
    <row r="63" spans="1:8" ht="12.75">
      <c r="A63">
        <f>AVERAGE(C63:H63)</f>
        <v>26.416666666666668</v>
      </c>
      <c r="B63">
        <f t="shared" si="0"/>
        <v>1953</v>
      </c>
      <c r="C63">
        <v>21.6</v>
      </c>
      <c r="D63">
        <v>14.7</v>
      </c>
      <c r="E63">
        <v>24.5</v>
      </c>
      <c r="F63">
        <v>32</v>
      </c>
      <c r="G63">
        <v>32.1</v>
      </c>
      <c r="H63">
        <v>33.6</v>
      </c>
    </row>
    <row r="64" spans="1:8" ht="12.75">
      <c r="A64">
        <f>AVERAGE(C64:H64)</f>
        <v>14.633333333333333</v>
      </c>
      <c r="B64">
        <f t="shared" si="0"/>
        <v>1954</v>
      </c>
      <c r="C64">
        <v>15</v>
      </c>
      <c r="D64">
        <v>12.7</v>
      </c>
      <c r="E64">
        <v>15.6</v>
      </c>
      <c r="F64">
        <v>12.5</v>
      </c>
      <c r="G64">
        <v>15.3</v>
      </c>
      <c r="H64">
        <v>16.7</v>
      </c>
    </row>
    <row r="65" spans="1:8" ht="12.75">
      <c r="A65">
        <f>AVERAGE(C65:H65)</f>
        <v>5.583333333333333</v>
      </c>
      <c r="B65">
        <f t="shared" si="0"/>
        <v>1955</v>
      </c>
      <c r="C65">
        <v>3.3</v>
      </c>
      <c r="D65">
        <v>7.8</v>
      </c>
      <c r="E65">
        <v>8</v>
      </c>
      <c r="F65">
        <v>5.4</v>
      </c>
      <c r="G65">
        <v>2.5</v>
      </c>
      <c r="H65">
        <v>6.5</v>
      </c>
    </row>
    <row r="66" spans="1:8" ht="12.75">
      <c r="A66">
        <f>AVERAGE(C66:H66)</f>
        <v>16.2</v>
      </c>
      <c r="B66">
        <f t="shared" si="0"/>
        <v>1956</v>
      </c>
      <c r="C66">
        <v>12.3</v>
      </c>
      <c r="D66">
        <v>19.6</v>
      </c>
      <c r="E66">
        <v>19.2</v>
      </c>
      <c r="F66">
        <v>15.1</v>
      </c>
      <c r="G66">
        <v>15.6</v>
      </c>
      <c r="H66">
        <v>15.4</v>
      </c>
    </row>
    <row r="67" spans="1:8" ht="12.75">
      <c r="A67">
        <f>AVERAGE(C67:H67)</f>
        <v>16.05</v>
      </c>
      <c r="B67">
        <f t="shared" si="0"/>
        <v>1957</v>
      </c>
      <c r="C67">
        <v>20.8</v>
      </c>
      <c r="D67">
        <v>13.3</v>
      </c>
      <c r="E67">
        <v>15.3</v>
      </c>
      <c r="F67">
        <v>15.8</v>
      </c>
      <c r="G67">
        <v>17</v>
      </c>
      <c r="H67">
        <v>14.1</v>
      </c>
    </row>
    <row r="68" spans="1:8" ht="12.75">
      <c r="A68">
        <f>AVERAGE(C68:H68)</f>
        <v>33.416666666666664</v>
      </c>
      <c r="B68">
        <f t="shared" si="0"/>
        <v>1958</v>
      </c>
      <c r="C68">
        <v>37.5</v>
      </c>
      <c r="D68">
        <v>28.7</v>
      </c>
      <c r="E68">
        <v>24.2</v>
      </c>
      <c r="F68">
        <v>36.9</v>
      </c>
      <c r="G68">
        <v>35.7</v>
      </c>
      <c r="H68">
        <v>37.5</v>
      </c>
    </row>
    <row r="69" spans="1:8" ht="12.75">
      <c r="A69">
        <f>AVERAGE(C69:H69)</f>
        <v>36.916666666666664</v>
      </c>
      <c r="B69">
        <f aca="true" t="shared" si="1" ref="B69:B112">B68+1</f>
        <v>1959</v>
      </c>
      <c r="C69">
        <v>44.5</v>
      </c>
      <c r="D69">
        <v>28.1</v>
      </c>
      <c r="E69">
        <v>27</v>
      </c>
      <c r="F69">
        <v>39.5</v>
      </c>
      <c r="G69">
        <v>39.4</v>
      </c>
      <c r="H69">
        <v>43</v>
      </c>
    </row>
    <row r="70" spans="1:8" ht="12.75">
      <c r="A70">
        <f>AVERAGE(C70:H70)</f>
        <v>27.7</v>
      </c>
      <c r="B70">
        <f t="shared" si="1"/>
        <v>1960</v>
      </c>
      <c r="C70">
        <v>21.9</v>
      </c>
      <c r="D70">
        <v>11.5</v>
      </c>
      <c r="E70">
        <v>29.8</v>
      </c>
      <c r="F70">
        <v>34</v>
      </c>
      <c r="G70">
        <v>35.2</v>
      </c>
      <c r="H70">
        <v>33.8</v>
      </c>
    </row>
    <row r="71" spans="1:8" ht="12.75">
      <c r="A71">
        <f>AVERAGE(C71:H71)</f>
        <v>24.100000000000005</v>
      </c>
      <c r="B71">
        <f t="shared" si="1"/>
        <v>1961</v>
      </c>
      <c r="C71">
        <v>33.6</v>
      </c>
      <c r="D71">
        <v>10.5</v>
      </c>
      <c r="E71">
        <v>17.5</v>
      </c>
      <c r="F71">
        <v>26.1</v>
      </c>
      <c r="G71">
        <v>27.6</v>
      </c>
      <c r="H71">
        <v>29.3</v>
      </c>
    </row>
    <row r="72" spans="1:8" ht="12.75">
      <c r="A72">
        <f>AVERAGE(C72:H72)</f>
        <v>23.95</v>
      </c>
      <c r="B72">
        <f t="shared" si="1"/>
        <v>1962</v>
      </c>
      <c r="C72">
        <v>24.6</v>
      </c>
      <c r="D72">
        <v>14.1</v>
      </c>
      <c r="E72">
        <v>18.9</v>
      </c>
      <c r="F72">
        <v>28.5</v>
      </c>
      <c r="G72">
        <v>27</v>
      </c>
      <c r="H72">
        <v>30.6</v>
      </c>
    </row>
    <row r="73" spans="1:8" ht="12.75">
      <c r="A73">
        <f>AVERAGE(C73:H73)</f>
        <v>34.35</v>
      </c>
      <c r="B73">
        <f t="shared" si="1"/>
        <v>1963</v>
      </c>
      <c r="C73">
        <v>37.9</v>
      </c>
      <c r="D73">
        <v>27.6</v>
      </c>
      <c r="E73">
        <v>22.7</v>
      </c>
      <c r="F73">
        <v>41.5</v>
      </c>
      <c r="G73">
        <v>32.3</v>
      </c>
      <c r="H73">
        <v>44.1</v>
      </c>
    </row>
    <row r="74" spans="1:8" ht="12.75">
      <c r="A74">
        <f>AVERAGE(C74:H74)</f>
        <v>16.583333333333332</v>
      </c>
      <c r="B74">
        <f t="shared" si="1"/>
        <v>1964</v>
      </c>
      <c r="C74">
        <v>10.1</v>
      </c>
      <c r="D74">
        <v>6</v>
      </c>
      <c r="E74">
        <v>17</v>
      </c>
      <c r="F74">
        <v>20.7</v>
      </c>
      <c r="G74">
        <v>22.2</v>
      </c>
      <c r="H74">
        <v>23.5</v>
      </c>
    </row>
    <row r="75" spans="1:8" ht="12.75">
      <c r="A75">
        <f>AVERAGE(C75:H75)</f>
        <v>31.833333333333332</v>
      </c>
      <c r="B75">
        <f t="shared" si="1"/>
        <v>1965</v>
      </c>
      <c r="C75">
        <v>40.2</v>
      </c>
      <c r="D75">
        <v>25.8</v>
      </c>
      <c r="E75">
        <v>25.8</v>
      </c>
      <c r="F75">
        <v>30.7</v>
      </c>
      <c r="G75">
        <v>29.9</v>
      </c>
      <c r="H75">
        <v>38.6</v>
      </c>
    </row>
    <row r="76" spans="1:8" ht="12.75">
      <c r="A76">
        <f>AVERAGE(C76:H76)</f>
        <v>35.65</v>
      </c>
      <c r="B76">
        <f t="shared" si="1"/>
        <v>1966</v>
      </c>
      <c r="C76">
        <v>37.1</v>
      </c>
      <c r="D76">
        <v>29.7</v>
      </c>
      <c r="E76">
        <v>25.2</v>
      </c>
      <c r="F76">
        <v>49.3</v>
      </c>
      <c r="G76">
        <v>34.5</v>
      </c>
      <c r="H76">
        <v>38.1</v>
      </c>
    </row>
    <row r="77" spans="1:8" ht="12.75">
      <c r="A77">
        <f>AVERAGE(C77:H77)</f>
        <v>9.35</v>
      </c>
      <c r="B77">
        <f t="shared" si="1"/>
        <v>1967</v>
      </c>
      <c r="C77">
        <v>11.7</v>
      </c>
      <c r="D77">
        <v>6.6</v>
      </c>
      <c r="E77">
        <v>6.5</v>
      </c>
      <c r="F77">
        <v>10.1</v>
      </c>
      <c r="G77">
        <v>9.9</v>
      </c>
      <c r="H77">
        <v>11.3</v>
      </c>
    </row>
    <row r="78" spans="1:8" ht="12.75">
      <c r="A78">
        <f>AVERAGE(C78:H78)</f>
        <v>19.383333333333336</v>
      </c>
      <c r="B78">
        <f t="shared" si="1"/>
        <v>1968</v>
      </c>
      <c r="C78">
        <v>16.1</v>
      </c>
      <c r="D78">
        <v>14.1</v>
      </c>
      <c r="E78">
        <v>13.6</v>
      </c>
      <c r="F78">
        <v>23.5</v>
      </c>
      <c r="G78">
        <v>23.8</v>
      </c>
      <c r="H78">
        <v>25.2</v>
      </c>
    </row>
    <row r="79" spans="1:8" ht="12.75">
      <c r="A79">
        <f>AVERAGE(C79:H79)</f>
        <v>21.466666666666665</v>
      </c>
      <c r="B79">
        <f t="shared" si="1"/>
        <v>1969</v>
      </c>
      <c r="C79">
        <v>20.8</v>
      </c>
      <c r="D79">
        <v>14.8</v>
      </c>
      <c r="E79">
        <v>12.5</v>
      </c>
      <c r="F79">
        <v>25.4</v>
      </c>
      <c r="G79">
        <v>27.1</v>
      </c>
      <c r="H79">
        <v>28.2</v>
      </c>
    </row>
    <row r="80" spans="1:8" ht="12.75">
      <c r="A80">
        <f>AVERAGE(C80:H80)</f>
        <v>24.933333333333334</v>
      </c>
      <c r="B80">
        <f t="shared" si="1"/>
        <v>1970</v>
      </c>
      <c r="C80">
        <v>24.6</v>
      </c>
      <c r="D80">
        <v>19.5</v>
      </c>
      <c r="E80">
        <v>20.8</v>
      </c>
      <c r="F80">
        <v>23.5</v>
      </c>
      <c r="G80">
        <v>31</v>
      </c>
      <c r="H80">
        <v>30.2</v>
      </c>
    </row>
    <row r="81" spans="1:8" ht="12.75">
      <c r="A81">
        <f>AVERAGE(C81:H81)</f>
        <v>30.950000000000003</v>
      </c>
      <c r="B81">
        <f t="shared" si="1"/>
        <v>1971</v>
      </c>
      <c r="C81">
        <v>29.1</v>
      </c>
      <c r="D81">
        <v>24.3</v>
      </c>
      <c r="E81">
        <v>33.1</v>
      </c>
      <c r="F81">
        <v>36.2</v>
      </c>
      <c r="G81">
        <v>29.6</v>
      </c>
      <c r="H81">
        <v>33.4</v>
      </c>
    </row>
    <row r="82" spans="1:8" ht="12.75">
      <c r="A82">
        <f>AVERAGE(C82:H82)</f>
        <v>30.299999999999997</v>
      </c>
      <c r="B82">
        <f t="shared" si="1"/>
        <v>1972</v>
      </c>
      <c r="C82">
        <v>33.6</v>
      </c>
      <c r="D82">
        <v>18.2</v>
      </c>
      <c r="E82">
        <v>14.6</v>
      </c>
      <c r="F82">
        <v>38.9</v>
      </c>
      <c r="G82">
        <v>37.1</v>
      </c>
      <c r="H82">
        <v>39.4</v>
      </c>
    </row>
    <row r="83" spans="1:8" ht="12.75">
      <c r="A83">
        <f>AVERAGE(C83:H83)</f>
        <v>34.783333333333324</v>
      </c>
      <c r="B83">
        <f t="shared" si="1"/>
        <v>1973</v>
      </c>
      <c r="C83">
        <v>42.1</v>
      </c>
      <c r="D83">
        <v>19.2</v>
      </c>
      <c r="E83">
        <v>17.4</v>
      </c>
      <c r="F83">
        <v>44.1</v>
      </c>
      <c r="G83">
        <v>43.3</v>
      </c>
      <c r="H83">
        <v>42.6</v>
      </c>
    </row>
    <row r="84" spans="1:8" ht="12.75">
      <c r="A84">
        <f>AVERAGE(C84:H84)</f>
        <v>29.78333333333333</v>
      </c>
      <c r="B84">
        <f t="shared" si="1"/>
        <v>1974</v>
      </c>
      <c r="C84">
        <v>34.4</v>
      </c>
      <c r="D84">
        <v>18.1</v>
      </c>
      <c r="E84">
        <v>14.3</v>
      </c>
      <c r="F84">
        <v>38.8</v>
      </c>
      <c r="G84">
        <v>30.4</v>
      </c>
      <c r="H84">
        <v>42.7</v>
      </c>
    </row>
    <row r="85" spans="1:8" ht="12.75">
      <c r="A85">
        <f>AVERAGE(C85:H85)</f>
        <v>38.483333333333334</v>
      </c>
      <c r="B85">
        <f t="shared" si="1"/>
        <v>1975</v>
      </c>
      <c r="C85">
        <v>46.7</v>
      </c>
      <c r="D85">
        <v>18.7</v>
      </c>
      <c r="E85">
        <v>16.2</v>
      </c>
      <c r="F85">
        <v>51.4</v>
      </c>
      <c r="G85">
        <v>47.8</v>
      </c>
      <c r="H85">
        <v>50.1</v>
      </c>
    </row>
    <row r="86" spans="1:8" ht="12.75">
      <c r="A86">
        <f>AVERAGE(C86:H86)</f>
        <v>36.21666666666666</v>
      </c>
      <c r="B86">
        <f t="shared" si="1"/>
        <v>1976</v>
      </c>
      <c r="C86">
        <v>42.3</v>
      </c>
      <c r="D86">
        <v>18.3</v>
      </c>
      <c r="E86">
        <v>19.6</v>
      </c>
      <c r="F86">
        <v>45.6</v>
      </c>
      <c r="G86">
        <v>45.3</v>
      </c>
      <c r="H86">
        <v>46.2</v>
      </c>
    </row>
    <row r="87" spans="1:8" ht="12.75">
      <c r="A87">
        <f>AVERAGE(C87:H87)</f>
        <v>21.86</v>
      </c>
      <c r="B87">
        <f t="shared" si="1"/>
        <v>1977</v>
      </c>
      <c r="C87">
        <v>12.7</v>
      </c>
      <c r="D87">
        <v>14.7</v>
      </c>
      <c r="E87">
        <v>25.8</v>
      </c>
      <c r="F87">
        <v>32.3</v>
      </c>
      <c r="G87">
        <v>23.8</v>
      </c>
      <c r="H87" t="s">
        <v>0</v>
      </c>
    </row>
    <row r="88" spans="1:8" ht="12.75">
      <c r="A88">
        <f>AVERAGE(C88:H88)</f>
        <v>26.78333333333333</v>
      </c>
      <c r="B88">
        <f t="shared" si="1"/>
        <v>1978</v>
      </c>
      <c r="C88">
        <v>27.2</v>
      </c>
      <c r="D88">
        <v>17.9</v>
      </c>
      <c r="E88">
        <v>16.9</v>
      </c>
      <c r="F88">
        <v>32.2</v>
      </c>
      <c r="G88">
        <v>33.7</v>
      </c>
      <c r="H88">
        <v>32.8</v>
      </c>
    </row>
    <row r="89" spans="1:8" ht="12.75">
      <c r="A89">
        <f>AVERAGE(C89:H89)</f>
        <v>44.88333333333333</v>
      </c>
      <c r="B89">
        <f t="shared" si="1"/>
        <v>1979</v>
      </c>
      <c r="C89">
        <v>49.3</v>
      </c>
      <c r="D89">
        <v>25.3</v>
      </c>
      <c r="E89">
        <v>39.5</v>
      </c>
      <c r="F89">
        <v>52.6</v>
      </c>
      <c r="G89">
        <v>50.3</v>
      </c>
      <c r="H89">
        <v>52.3</v>
      </c>
    </row>
    <row r="90" spans="1:8" ht="12.75">
      <c r="A90">
        <f>AVERAGE(C90:H90)</f>
        <v>35.68333333333333</v>
      </c>
      <c r="B90">
        <f t="shared" si="1"/>
        <v>1980</v>
      </c>
      <c r="C90">
        <v>43.8</v>
      </c>
      <c r="D90">
        <v>25</v>
      </c>
      <c r="E90">
        <v>33.4</v>
      </c>
      <c r="F90">
        <v>43</v>
      </c>
      <c r="G90">
        <v>37</v>
      </c>
      <c r="H90">
        <v>31.9</v>
      </c>
    </row>
    <row r="91" spans="1:8" ht="12.75">
      <c r="A91">
        <f>AVERAGE(C91:H91)</f>
        <v>31.26666666666667</v>
      </c>
      <c r="B91">
        <f t="shared" si="1"/>
        <v>1981</v>
      </c>
      <c r="C91">
        <v>39.2</v>
      </c>
      <c r="D91">
        <v>21.1</v>
      </c>
      <c r="E91">
        <v>19.5</v>
      </c>
      <c r="F91">
        <v>38.3</v>
      </c>
      <c r="G91">
        <v>32.6</v>
      </c>
      <c r="H91">
        <v>36.9</v>
      </c>
    </row>
    <row r="92" spans="1:8" ht="12.75">
      <c r="A92">
        <f>AVERAGE(C92:H92)</f>
        <v>36.75000000000001</v>
      </c>
      <c r="B92">
        <f t="shared" si="1"/>
        <v>1982</v>
      </c>
      <c r="C92">
        <v>45.7</v>
      </c>
      <c r="D92">
        <v>28.3</v>
      </c>
      <c r="E92">
        <v>30.9</v>
      </c>
      <c r="F92">
        <v>32.2</v>
      </c>
      <c r="G92">
        <v>40.3</v>
      </c>
      <c r="H92">
        <v>43.1</v>
      </c>
    </row>
    <row r="93" spans="1:8" ht="12.75">
      <c r="A93">
        <f>AVERAGE(C93:H93)</f>
        <v>24.383333333333336</v>
      </c>
      <c r="B93">
        <f t="shared" si="1"/>
        <v>1983</v>
      </c>
      <c r="C93">
        <v>30.1</v>
      </c>
      <c r="D93">
        <v>20.7</v>
      </c>
      <c r="E93">
        <v>17.1</v>
      </c>
      <c r="F93">
        <v>27.9</v>
      </c>
      <c r="G93">
        <v>25.4</v>
      </c>
      <c r="H93">
        <v>25.1</v>
      </c>
    </row>
    <row r="94" spans="1:8" ht="12.75">
      <c r="A94">
        <f>AVERAGE(C94:H94)</f>
        <v>33.150000000000006</v>
      </c>
      <c r="B94">
        <f t="shared" si="1"/>
        <v>1984</v>
      </c>
      <c r="C94">
        <v>44</v>
      </c>
      <c r="D94">
        <v>19.7</v>
      </c>
      <c r="E94">
        <v>29.6</v>
      </c>
      <c r="F94">
        <v>31.8</v>
      </c>
      <c r="G94">
        <v>32.6</v>
      </c>
      <c r="H94">
        <v>41.2</v>
      </c>
    </row>
    <row r="95" spans="1:8" ht="12.75">
      <c r="A95">
        <f>AVERAGE(C95:H95)</f>
        <v>21.599999999999998</v>
      </c>
      <c r="B95">
        <f t="shared" si="1"/>
        <v>1985</v>
      </c>
      <c r="C95">
        <v>30.5</v>
      </c>
      <c r="D95">
        <v>14.1</v>
      </c>
      <c r="E95">
        <v>11</v>
      </c>
      <c r="F95">
        <v>22.2</v>
      </c>
      <c r="G95">
        <v>23.4</v>
      </c>
      <c r="H95">
        <v>28.4</v>
      </c>
    </row>
    <row r="96" spans="1:8" ht="12.75">
      <c r="A96">
        <f>AVERAGE(C96:H96)</f>
        <v>17.23333333333333</v>
      </c>
      <c r="B96">
        <f t="shared" si="1"/>
        <v>1986</v>
      </c>
      <c r="C96">
        <v>18.2</v>
      </c>
      <c r="D96">
        <v>12.9</v>
      </c>
      <c r="E96">
        <v>13.5</v>
      </c>
      <c r="F96">
        <v>13.2</v>
      </c>
      <c r="G96">
        <v>21.3</v>
      </c>
      <c r="H96">
        <v>24.3</v>
      </c>
    </row>
    <row r="97" spans="1:8" ht="12.75">
      <c r="A97">
        <f>AVERAGE(C97:H97)</f>
        <v>12.383333333333333</v>
      </c>
      <c r="B97">
        <f t="shared" si="1"/>
        <v>1987</v>
      </c>
      <c r="C97">
        <v>13.2</v>
      </c>
      <c r="D97">
        <v>10.8</v>
      </c>
      <c r="E97">
        <v>12.4</v>
      </c>
      <c r="F97">
        <v>11.7</v>
      </c>
      <c r="G97">
        <v>12.3</v>
      </c>
      <c r="H97">
        <v>13.9</v>
      </c>
    </row>
    <row r="98" spans="1:8" ht="12.75">
      <c r="A98">
        <f>AVERAGE(C98:H98)</f>
        <v>25.766666666666666</v>
      </c>
      <c r="B98">
        <f t="shared" si="1"/>
        <v>1988</v>
      </c>
      <c r="C98">
        <v>30.6</v>
      </c>
      <c r="D98">
        <v>21.4</v>
      </c>
      <c r="E98">
        <v>16</v>
      </c>
      <c r="F98">
        <v>25</v>
      </c>
      <c r="G98">
        <v>29.7</v>
      </c>
      <c r="H98">
        <v>31.9</v>
      </c>
    </row>
    <row r="99" spans="1:8" ht="12.75">
      <c r="A99">
        <f>AVERAGE(C99:H99)</f>
        <v>20.111666666666668</v>
      </c>
      <c r="B99">
        <f t="shared" si="1"/>
        <v>1989</v>
      </c>
      <c r="C99">
        <v>25.9</v>
      </c>
      <c r="D99">
        <v>11.9</v>
      </c>
      <c r="E99">
        <v>16.8</v>
      </c>
      <c r="F99">
        <v>16.3</v>
      </c>
      <c r="G99">
        <v>25.07</v>
      </c>
      <c r="H99">
        <v>24.7</v>
      </c>
    </row>
    <row r="100" spans="1:8" ht="12.75">
      <c r="A100">
        <f>AVERAGE(C100:H100)</f>
        <v>28.53333333333333</v>
      </c>
      <c r="B100">
        <f t="shared" si="1"/>
        <v>1990</v>
      </c>
      <c r="C100">
        <v>34.6</v>
      </c>
      <c r="D100">
        <v>21.6</v>
      </c>
      <c r="E100">
        <v>18.4</v>
      </c>
      <c r="F100">
        <v>31.9</v>
      </c>
      <c r="G100">
        <v>32.2</v>
      </c>
      <c r="H100">
        <v>32.5</v>
      </c>
    </row>
    <row r="101" spans="1:8" ht="12.75">
      <c r="A101">
        <f>AVERAGE(C101:H101)</f>
        <v>28.066666666666666</v>
      </c>
      <c r="B101">
        <f t="shared" si="1"/>
        <v>1991</v>
      </c>
      <c r="C101">
        <v>26.1</v>
      </c>
      <c r="D101">
        <v>16.6</v>
      </c>
      <c r="E101">
        <v>15.8</v>
      </c>
      <c r="F101">
        <v>23.7</v>
      </c>
      <c r="G101">
        <v>42.1</v>
      </c>
      <c r="H101">
        <v>44.1</v>
      </c>
    </row>
    <row r="102" spans="1:8" ht="12.75">
      <c r="A102">
        <f>AVERAGE(C102:H102)</f>
        <v>21.904833333333332</v>
      </c>
      <c r="B102">
        <f t="shared" si="1"/>
        <v>1992</v>
      </c>
      <c r="C102">
        <v>21.2681</v>
      </c>
      <c r="D102">
        <v>13.4411</v>
      </c>
      <c r="E102">
        <v>11.7339</v>
      </c>
      <c r="F102">
        <v>24.0368</v>
      </c>
      <c r="G102">
        <v>31.5786</v>
      </c>
      <c r="H102">
        <v>29.3705</v>
      </c>
    </row>
    <row r="103" spans="1:8" ht="12.75">
      <c r="A103">
        <f>AVERAGE(C103:H103)</f>
        <v>30.59855</v>
      </c>
      <c r="B103">
        <f t="shared" si="1"/>
        <v>1993</v>
      </c>
      <c r="C103">
        <v>37.1955</v>
      </c>
      <c r="D103">
        <v>18.7444</v>
      </c>
      <c r="E103">
        <v>20.5701</v>
      </c>
      <c r="F103">
        <v>29.1516</v>
      </c>
      <c r="G103">
        <v>36.9428</v>
      </c>
      <c r="H103">
        <v>40.9869</v>
      </c>
    </row>
    <row r="104" spans="1:8" ht="12.75">
      <c r="A104">
        <f>AVERAGE(C104:H104)</f>
        <v>22.15076666666667</v>
      </c>
      <c r="B104">
        <f t="shared" si="1"/>
        <v>1994</v>
      </c>
      <c r="C104">
        <v>22.4724</v>
      </c>
      <c r="D104">
        <v>9.3515</v>
      </c>
      <c r="E104">
        <v>9.7249</v>
      </c>
      <c r="F104">
        <v>31.946</v>
      </c>
      <c r="G104">
        <v>31.6512</v>
      </c>
      <c r="H104">
        <v>27.7586</v>
      </c>
    </row>
    <row r="105" spans="1:8" ht="12.75">
      <c r="A105">
        <f>AVERAGE(C105:H105)</f>
        <v>5.9115666666666655</v>
      </c>
      <c r="B105">
        <f t="shared" si="1"/>
        <v>1995</v>
      </c>
      <c r="C105">
        <v>5.4982</v>
      </c>
      <c r="D105">
        <v>2.6122</v>
      </c>
      <c r="E105">
        <v>2.5887</v>
      </c>
      <c r="F105">
        <v>9.258</v>
      </c>
      <c r="G105">
        <v>8.5061</v>
      </c>
      <c r="H105">
        <v>7.0062</v>
      </c>
    </row>
    <row r="106" spans="1:8" ht="12.75">
      <c r="A106">
        <f>AVERAGE(C106:H106)</f>
        <v>21.421666666666667</v>
      </c>
      <c r="B106">
        <f t="shared" si="1"/>
        <v>1996</v>
      </c>
      <c r="C106">
        <v>24.84</v>
      </c>
      <c r="D106">
        <v>14.4</v>
      </c>
      <c r="E106">
        <v>15.01</v>
      </c>
      <c r="F106">
        <v>22.19</v>
      </c>
      <c r="G106">
        <v>24.05</v>
      </c>
      <c r="H106">
        <v>28.04</v>
      </c>
    </row>
    <row r="107" spans="1:8" ht="12.75">
      <c r="A107">
        <f>AVERAGE(C107:H107)</f>
        <v>46.43333333333333</v>
      </c>
      <c r="B107">
        <f t="shared" si="1"/>
        <v>1997</v>
      </c>
      <c r="C107">
        <v>51.4</v>
      </c>
      <c r="D107">
        <v>20.8</v>
      </c>
      <c r="E107">
        <v>20.7</v>
      </c>
      <c r="F107">
        <v>60.8</v>
      </c>
      <c r="G107">
        <v>62.6</v>
      </c>
      <c r="H107">
        <v>62.3</v>
      </c>
    </row>
    <row r="108" spans="1:8" ht="12.75">
      <c r="A108">
        <f>AVERAGE(C108:H108)</f>
        <v>28.97</v>
      </c>
      <c r="B108">
        <f t="shared" si="1"/>
        <v>1998</v>
      </c>
      <c r="C108">
        <v>30.83</v>
      </c>
      <c r="D108">
        <v>14.5</v>
      </c>
      <c r="E108">
        <v>18.77</v>
      </c>
      <c r="F108">
        <v>33.81</v>
      </c>
      <c r="G108">
        <v>37.34</v>
      </c>
      <c r="H108">
        <v>38.57</v>
      </c>
    </row>
    <row r="109" spans="1:8" ht="12.75">
      <c r="A109">
        <f>AVERAGE(C109:H109)</f>
        <v>38.345555979695426</v>
      </c>
      <c r="B109">
        <f t="shared" si="1"/>
        <v>1999</v>
      </c>
      <c r="C109">
        <v>40.84256357360406</v>
      </c>
      <c r="D109">
        <v>26.302368243654822</v>
      </c>
      <c r="E109">
        <v>20.39775496446701</v>
      </c>
      <c r="F109">
        <v>52.06795346192894</v>
      </c>
      <c r="G109">
        <v>52.844544974619296</v>
      </c>
      <c r="H109">
        <v>37.618150659898475</v>
      </c>
    </row>
    <row r="110" spans="1:8" ht="12.75">
      <c r="A110">
        <f>AVERAGE(C110:H110)</f>
        <v>31.45561743902439</v>
      </c>
      <c r="B110">
        <f t="shared" si="1"/>
        <v>2000</v>
      </c>
      <c r="C110">
        <v>36.806818829268295</v>
      </c>
      <c r="D110">
        <v>22.49417151219512</v>
      </c>
      <c r="E110">
        <v>22.829211658536583</v>
      </c>
      <c r="F110">
        <v>33.103900097560974</v>
      </c>
      <c r="G110">
        <v>38.11772692682927</v>
      </c>
      <c r="H110">
        <v>35.3818756097561</v>
      </c>
    </row>
    <row r="111" spans="1:8" ht="12.75">
      <c r="A111">
        <f>AVERAGE(C111:H111)</f>
        <v>26.78102443902439</v>
      </c>
      <c r="B111">
        <f t="shared" si="1"/>
        <v>2001</v>
      </c>
      <c r="C111">
        <v>38.139790243902446</v>
      </c>
      <c r="D111">
        <v>11.832383414634144</v>
      </c>
      <c r="E111">
        <v>18.164307512195123</v>
      </c>
      <c r="F111">
        <v>24.874530731707313</v>
      </c>
      <c r="G111">
        <v>28.035286829268294</v>
      </c>
      <c r="H111">
        <v>39.63984790243902</v>
      </c>
    </row>
    <row r="112" spans="1:8" ht="12.75">
      <c r="A112">
        <f>AVERAGE(C112:H112)</f>
        <v>32.81616666666667</v>
      </c>
      <c r="B112">
        <f t="shared" si="1"/>
        <v>2002</v>
      </c>
      <c r="C112">
        <v>35.259</v>
      </c>
      <c r="D112">
        <v>18.036</v>
      </c>
      <c r="E112">
        <v>19.697</v>
      </c>
      <c r="F112">
        <v>41.665</v>
      </c>
      <c r="G112">
        <v>40.716</v>
      </c>
      <c r="H112">
        <v>41.524</v>
      </c>
    </row>
    <row r="113" spans="1:8" ht="12.75">
      <c r="A113">
        <f>AVERAGE(C113:H113)</f>
        <v>41.4</v>
      </c>
      <c r="B113">
        <v>2003</v>
      </c>
      <c r="C113">
        <v>34.5</v>
      </c>
      <c r="D113">
        <v>18.2</v>
      </c>
      <c r="E113">
        <v>23.6</v>
      </c>
      <c r="F113">
        <v>51.6</v>
      </c>
      <c r="G113">
        <v>59.5</v>
      </c>
      <c r="H113">
        <v>61</v>
      </c>
    </row>
    <row r="114" spans="1:8" ht="12.75">
      <c r="A114">
        <f>AVERAGE(C114:H114)</f>
        <v>45.73836890243903</v>
      </c>
      <c r="B114">
        <v>2004</v>
      </c>
      <c r="C114">
        <v>60.53689024390244</v>
      </c>
      <c r="D114">
        <v>18.924695121951224</v>
      </c>
      <c r="E114">
        <v>19.47804878048781</v>
      </c>
      <c r="F114">
        <v>54.671341463414635</v>
      </c>
      <c r="G114">
        <v>55.55670731707317</v>
      </c>
      <c r="H114">
        <v>65.26253048780487</v>
      </c>
    </row>
    <row r="117" spans="2:8" ht="12.75">
      <c r="B117" s="7" t="s">
        <v>68</v>
      </c>
      <c r="C117">
        <f>AVERAGE(C8:C114)</f>
        <v>25.425370404629017</v>
      </c>
      <c r="D117">
        <f>AVERAGE(D8:D114)</f>
        <v>14.989045455589016</v>
      </c>
      <c r="E117">
        <f>AVERAGE(E8:E114)</f>
        <v>19.146185638875814</v>
      </c>
      <c r="F117">
        <f>AVERAGE(F8:F114)</f>
        <v>27.983668343394825</v>
      </c>
      <c r="G117">
        <f>AVERAGE(G8:G114)</f>
        <v>28.512119547303858</v>
      </c>
      <c r="H117">
        <f>AVERAGE(H8:H114)</f>
        <v>30.027818981890523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1"/>
  <sheetViews>
    <sheetView workbookViewId="0" topLeftCell="A548">
      <selection activeCell="E575" sqref="E575"/>
    </sheetView>
  </sheetViews>
  <sheetFormatPr defaultColWidth="9.140625" defaultRowHeight="12.75"/>
  <sheetData>
    <row r="1" spans="1:5" ht="12.75">
      <c r="A1" t="s">
        <v>17</v>
      </c>
      <c r="B1" t="s">
        <v>18</v>
      </c>
      <c r="C1" t="s">
        <v>19</v>
      </c>
      <c r="D1" t="s">
        <v>48</v>
      </c>
      <c r="E1" t="s">
        <v>49</v>
      </c>
    </row>
    <row r="2" spans="1:5" ht="12.75">
      <c r="A2">
        <v>1893</v>
      </c>
      <c r="B2">
        <v>2</v>
      </c>
      <c r="C2">
        <v>10.5</v>
      </c>
      <c r="D2">
        <v>2.28</v>
      </c>
      <c r="E2">
        <f>(C2*60)*1.12*(D2/100)</f>
        <v>16.08768</v>
      </c>
    </row>
    <row r="3" spans="1:5" ht="12.75">
      <c r="A3">
        <v>1894</v>
      </c>
      <c r="B3">
        <v>2</v>
      </c>
      <c r="C3">
        <v>20.9</v>
      </c>
      <c r="D3">
        <v>2.28</v>
      </c>
      <c r="E3">
        <f aca="true" t="shared" si="0" ref="E3:E66">(C3*60)*1.12*(D3/100)</f>
        <v>32.022144000000004</v>
      </c>
    </row>
    <row r="4" spans="1:5" ht="12.75">
      <c r="A4">
        <v>1895</v>
      </c>
      <c r="B4">
        <v>2</v>
      </c>
      <c r="C4" t="s">
        <v>0</v>
      </c>
      <c r="D4">
        <v>2.28</v>
      </c>
      <c r="E4">
        <v>0</v>
      </c>
    </row>
    <row r="5" spans="1:5" ht="12.75">
      <c r="A5">
        <v>1896</v>
      </c>
      <c r="B5">
        <v>2</v>
      </c>
      <c r="C5">
        <v>6.9</v>
      </c>
      <c r="D5">
        <v>2.28</v>
      </c>
      <c r="E5">
        <f t="shared" si="0"/>
        <v>10.571904</v>
      </c>
    </row>
    <row r="6" spans="1:5" ht="12.75">
      <c r="A6">
        <v>1897</v>
      </c>
      <c r="B6">
        <v>2</v>
      </c>
      <c r="C6">
        <v>17.8</v>
      </c>
      <c r="D6">
        <v>2.28</v>
      </c>
      <c r="E6">
        <f t="shared" si="0"/>
        <v>27.272447999999997</v>
      </c>
    </row>
    <row r="7" spans="1:5" ht="12.75">
      <c r="A7">
        <v>1897</v>
      </c>
      <c r="B7">
        <v>2</v>
      </c>
      <c r="C7">
        <v>17.9</v>
      </c>
      <c r="D7">
        <v>2.28</v>
      </c>
      <c r="E7">
        <f t="shared" si="0"/>
        <v>27.425663999999998</v>
      </c>
    </row>
    <row r="8" spans="1:5" ht="12.75">
      <c r="A8">
        <v>1898</v>
      </c>
      <c r="B8">
        <v>2</v>
      </c>
      <c r="C8">
        <v>7</v>
      </c>
      <c r="D8">
        <v>2.28</v>
      </c>
      <c r="E8">
        <f t="shared" si="0"/>
        <v>10.725119999999999</v>
      </c>
    </row>
    <row r="9" spans="1:5" ht="12.75">
      <c r="A9">
        <v>1898</v>
      </c>
      <c r="B9">
        <v>2</v>
      </c>
      <c r="C9">
        <v>7.5</v>
      </c>
      <c r="D9">
        <v>2.28</v>
      </c>
      <c r="E9">
        <f t="shared" si="0"/>
        <v>11.4912</v>
      </c>
    </row>
    <row r="10" spans="1:5" ht="12.75">
      <c r="A10">
        <v>1899</v>
      </c>
      <c r="B10">
        <v>1</v>
      </c>
      <c r="C10">
        <v>30.6</v>
      </c>
      <c r="D10">
        <v>2.28</v>
      </c>
      <c r="E10">
        <f t="shared" si="0"/>
        <v>46.884096</v>
      </c>
    </row>
    <row r="11" spans="1:5" ht="12.75">
      <c r="A11">
        <v>1899</v>
      </c>
      <c r="B11">
        <v>2</v>
      </c>
      <c r="C11">
        <v>12</v>
      </c>
      <c r="D11">
        <v>2.28</v>
      </c>
      <c r="E11">
        <f t="shared" si="0"/>
        <v>18.38592</v>
      </c>
    </row>
    <row r="12" spans="1:5" ht="12.75">
      <c r="A12">
        <v>1900</v>
      </c>
      <c r="B12">
        <v>1</v>
      </c>
      <c r="C12">
        <v>36.8</v>
      </c>
      <c r="D12">
        <v>2.28</v>
      </c>
      <c r="E12">
        <f t="shared" si="0"/>
        <v>56.38348799999999</v>
      </c>
    </row>
    <row r="13" spans="1:5" ht="12.75">
      <c r="A13">
        <v>1900</v>
      </c>
      <c r="B13">
        <v>2</v>
      </c>
      <c r="C13">
        <v>18.1</v>
      </c>
      <c r="D13">
        <v>2.28</v>
      </c>
      <c r="E13">
        <f t="shared" si="0"/>
        <v>27.732096000000002</v>
      </c>
    </row>
    <row r="14" spans="1:5" ht="12.75">
      <c r="A14">
        <v>1901</v>
      </c>
      <c r="B14">
        <v>1</v>
      </c>
      <c r="C14">
        <v>37.7</v>
      </c>
      <c r="D14">
        <v>2.28</v>
      </c>
      <c r="E14">
        <f t="shared" si="0"/>
        <v>57.762432</v>
      </c>
    </row>
    <row r="15" spans="1:5" ht="12.75">
      <c r="A15">
        <v>1901</v>
      </c>
      <c r="B15">
        <v>2</v>
      </c>
      <c r="C15">
        <v>28</v>
      </c>
      <c r="D15">
        <v>2.28</v>
      </c>
      <c r="E15">
        <f t="shared" si="0"/>
        <v>42.900479999999995</v>
      </c>
    </row>
    <row r="16" spans="1:5" ht="12.75">
      <c r="A16">
        <v>1902</v>
      </c>
      <c r="B16">
        <v>1</v>
      </c>
      <c r="C16">
        <v>17.4</v>
      </c>
      <c r="D16">
        <v>2.28</v>
      </c>
      <c r="E16">
        <f t="shared" si="0"/>
        <v>26.659584000000002</v>
      </c>
    </row>
    <row r="17" spans="1:5" ht="12.75">
      <c r="A17">
        <v>1902</v>
      </c>
      <c r="B17">
        <v>2</v>
      </c>
      <c r="C17">
        <v>15.3</v>
      </c>
      <c r="D17">
        <v>2.28</v>
      </c>
      <c r="E17">
        <f t="shared" si="0"/>
        <v>23.442048</v>
      </c>
    </row>
    <row r="18" spans="1:5" ht="12.75">
      <c r="A18">
        <v>1903</v>
      </c>
      <c r="B18">
        <v>1</v>
      </c>
      <c r="C18">
        <v>27.6</v>
      </c>
      <c r="D18">
        <v>2.28</v>
      </c>
      <c r="E18">
        <f t="shared" si="0"/>
        <v>42.287616</v>
      </c>
    </row>
    <row r="19" spans="1:5" ht="12.75">
      <c r="A19">
        <v>1903</v>
      </c>
      <c r="B19">
        <v>2</v>
      </c>
      <c r="C19">
        <v>20.3</v>
      </c>
      <c r="D19">
        <v>2.28</v>
      </c>
      <c r="E19">
        <f t="shared" si="0"/>
        <v>31.102847999999998</v>
      </c>
    </row>
    <row r="20" spans="1:5" ht="12.75">
      <c r="A20">
        <v>1904</v>
      </c>
      <c r="B20">
        <v>1</v>
      </c>
      <c r="C20">
        <v>15.7</v>
      </c>
      <c r="D20">
        <v>2.28</v>
      </c>
      <c r="E20">
        <f t="shared" si="0"/>
        <v>24.054912</v>
      </c>
    </row>
    <row r="21" spans="1:5" ht="12.75">
      <c r="A21">
        <v>1904</v>
      </c>
      <c r="B21">
        <v>2</v>
      </c>
      <c r="C21">
        <v>12.6</v>
      </c>
      <c r="D21">
        <v>2.28</v>
      </c>
      <c r="E21">
        <f t="shared" si="0"/>
        <v>19.305215999999998</v>
      </c>
    </row>
    <row r="22" spans="1:5" ht="12.75">
      <c r="A22">
        <v>1905</v>
      </c>
      <c r="B22">
        <v>1</v>
      </c>
      <c r="C22">
        <v>11.7</v>
      </c>
      <c r="D22">
        <v>2.28</v>
      </c>
      <c r="E22">
        <f t="shared" si="0"/>
        <v>17.926272</v>
      </c>
    </row>
    <row r="23" spans="1:5" ht="12.75">
      <c r="A23">
        <v>1905</v>
      </c>
      <c r="B23">
        <v>2</v>
      </c>
      <c r="C23">
        <v>4.8</v>
      </c>
      <c r="D23">
        <v>2.28</v>
      </c>
      <c r="E23">
        <f t="shared" si="0"/>
        <v>7.354368000000001</v>
      </c>
    </row>
    <row r="24" spans="1:5" ht="12.75">
      <c r="A24">
        <v>1906</v>
      </c>
      <c r="B24">
        <v>1</v>
      </c>
      <c r="C24">
        <v>23.3</v>
      </c>
      <c r="D24">
        <v>2.28</v>
      </c>
      <c r="E24">
        <f t="shared" si="0"/>
        <v>35.699328</v>
      </c>
    </row>
    <row r="25" spans="1:5" ht="12.75">
      <c r="A25">
        <v>1906</v>
      </c>
      <c r="B25">
        <v>2</v>
      </c>
      <c r="C25">
        <v>7.1</v>
      </c>
      <c r="D25">
        <v>2.28</v>
      </c>
      <c r="E25">
        <f t="shared" si="0"/>
        <v>10.878336000000001</v>
      </c>
    </row>
    <row r="26" spans="1:5" ht="12.75">
      <c r="A26">
        <v>1907</v>
      </c>
      <c r="B26">
        <v>1</v>
      </c>
      <c r="C26">
        <v>14.9</v>
      </c>
      <c r="D26">
        <v>2.28</v>
      </c>
      <c r="E26">
        <f t="shared" si="0"/>
        <v>22.829183999999998</v>
      </c>
    </row>
    <row r="27" spans="1:5" ht="12.75">
      <c r="A27">
        <v>1907</v>
      </c>
      <c r="B27">
        <v>2</v>
      </c>
      <c r="C27">
        <v>5.2</v>
      </c>
      <c r="D27">
        <v>2.28</v>
      </c>
      <c r="E27">
        <f t="shared" si="0"/>
        <v>7.967232</v>
      </c>
    </row>
    <row r="28" spans="1:5" ht="12.75">
      <c r="A28">
        <v>1908</v>
      </c>
      <c r="B28">
        <v>1</v>
      </c>
      <c r="C28">
        <v>15.5</v>
      </c>
      <c r="D28">
        <v>2.28</v>
      </c>
      <c r="E28">
        <f t="shared" si="0"/>
        <v>23.74848</v>
      </c>
    </row>
    <row r="29" spans="1:5" ht="12.75">
      <c r="A29">
        <v>1908</v>
      </c>
      <c r="B29">
        <v>2</v>
      </c>
      <c r="C29">
        <v>12.9</v>
      </c>
      <c r="D29">
        <v>2.28</v>
      </c>
      <c r="E29">
        <f t="shared" si="0"/>
        <v>19.764864</v>
      </c>
    </row>
    <row r="30" spans="1:5" ht="12.75">
      <c r="A30">
        <v>1909</v>
      </c>
      <c r="B30">
        <v>1</v>
      </c>
      <c r="C30">
        <v>25.4</v>
      </c>
      <c r="D30">
        <v>2.28</v>
      </c>
      <c r="E30">
        <f t="shared" si="0"/>
        <v>38.916864</v>
      </c>
    </row>
    <row r="31" spans="1:5" ht="12.75">
      <c r="A31">
        <v>1909</v>
      </c>
      <c r="B31">
        <v>2</v>
      </c>
      <c r="C31">
        <v>21.7</v>
      </c>
      <c r="D31">
        <v>2.28</v>
      </c>
      <c r="E31">
        <f t="shared" si="0"/>
        <v>33.247872</v>
      </c>
    </row>
    <row r="32" spans="1:5" ht="12.75">
      <c r="A32">
        <v>1910</v>
      </c>
      <c r="B32">
        <v>1</v>
      </c>
      <c r="C32">
        <v>35.2</v>
      </c>
      <c r="D32">
        <v>2.28</v>
      </c>
      <c r="E32">
        <f t="shared" si="0"/>
        <v>53.93203199999999</v>
      </c>
    </row>
    <row r="33" spans="1:5" ht="12.75">
      <c r="A33">
        <v>1910</v>
      </c>
      <c r="B33">
        <v>2</v>
      </c>
      <c r="C33">
        <v>18.7</v>
      </c>
      <c r="D33">
        <v>2.28</v>
      </c>
      <c r="E33">
        <f t="shared" si="0"/>
        <v>28.651391999999998</v>
      </c>
    </row>
    <row r="34" spans="1:5" ht="12.75">
      <c r="A34">
        <v>1911</v>
      </c>
      <c r="B34">
        <v>1</v>
      </c>
      <c r="C34">
        <v>4.9</v>
      </c>
      <c r="D34">
        <v>2.28</v>
      </c>
      <c r="E34">
        <f t="shared" si="0"/>
        <v>7.507584</v>
      </c>
    </row>
    <row r="35" spans="1:5" ht="12.75">
      <c r="A35">
        <v>1911</v>
      </c>
      <c r="B35">
        <v>2</v>
      </c>
      <c r="C35">
        <v>2.3</v>
      </c>
      <c r="D35">
        <v>2.28</v>
      </c>
      <c r="E35">
        <f t="shared" si="0"/>
        <v>3.5239679999999995</v>
      </c>
    </row>
    <row r="36" spans="1:5" ht="12.75">
      <c r="A36">
        <v>1912</v>
      </c>
      <c r="B36">
        <v>1</v>
      </c>
      <c r="C36">
        <v>20.4</v>
      </c>
      <c r="D36">
        <v>2.28</v>
      </c>
      <c r="E36">
        <f t="shared" si="0"/>
        <v>31.256064</v>
      </c>
    </row>
    <row r="37" spans="1:5" ht="12.75">
      <c r="A37">
        <v>1912</v>
      </c>
      <c r="B37">
        <v>2</v>
      </c>
      <c r="C37">
        <v>5.3</v>
      </c>
      <c r="D37">
        <v>2.28</v>
      </c>
      <c r="E37">
        <f t="shared" si="0"/>
        <v>8.120448</v>
      </c>
    </row>
    <row r="38" spans="1:5" ht="12.75">
      <c r="A38">
        <v>1913</v>
      </c>
      <c r="B38">
        <v>1</v>
      </c>
      <c r="C38">
        <v>14.8</v>
      </c>
      <c r="D38">
        <v>2.28</v>
      </c>
      <c r="E38">
        <f t="shared" si="0"/>
        <v>22.675967999999997</v>
      </c>
    </row>
    <row r="39" spans="1:5" ht="12.75">
      <c r="A39">
        <v>1913</v>
      </c>
      <c r="B39">
        <v>2</v>
      </c>
      <c r="C39">
        <v>5.6</v>
      </c>
      <c r="D39">
        <v>2.28</v>
      </c>
      <c r="E39">
        <f t="shared" si="0"/>
        <v>8.580096</v>
      </c>
    </row>
    <row r="40" spans="1:5" ht="12.75">
      <c r="A40">
        <v>1914</v>
      </c>
      <c r="B40">
        <v>1</v>
      </c>
      <c r="C40">
        <v>33.5</v>
      </c>
      <c r="D40">
        <v>2.28</v>
      </c>
      <c r="E40">
        <f t="shared" si="0"/>
        <v>51.32736</v>
      </c>
    </row>
    <row r="41" spans="1:5" ht="12.75">
      <c r="A41">
        <v>1914</v>
      </c>
      <c r="B41">
        <v>2</v>
      </c>
      <c r="C41">
        <v>23.2</v>
      </c>
      <c r="D41">
        <v>2.28</v>
      </c>
      <c r="E41">
        <f t="shared" si="0"/>
        <v>35.546112</v>
      </c>
    </row>
    <row r="42" spans="1:5" ht="12.75">
      <c r="A42">
        <v>1915</v>
      </c>
      <c r="B42">
        <v>1</v>
      </c>
      <c r="C42">
        <v>19.5</v>
      </c>
      <c r="D42">
        <v>2.28</v>
      </c>
      <c r="E42">
        <f t="shared" si="0"/>
        <v>29.877119999999998</v>
      </c>
    </row>
    <row r="43" spans="1:5" ht="12.75">
      <c r="A43">
        <v>1915</v>
      </c>
      <c r="B43">
        <v>2</v>
      </c>
      <c r="C43">
        <v>15.2</v>
      </c>
      <c r="D43">
        <v>2.28</v>
      </c>
      <c r="E43">
        <f t="shared" si="0"/>
        <v>23.288832</v>
      </c>
    </row>
    <row r="44" spans="1:5" ht="12.75">
      <c r="A44">
        <v>1916</v>
      </c>
      <c r="B44">
        <v>1</v>
      </c>
      <c r="C44">
        <v>13.3</v>
      </c>
      <c r="D44">
        <v>2.28</v>
      </c>
      <c r="E44">
        <f t="shared" si="0"/>
        <v>20.377728</v>
      </c>
    </row>
    <row r="45" spans="1:5" ht="12.75">
      <c r="A45">
        <v>1916</v>
      </c>
      <c r="B45">
        <v>2</v>
      </c>
      <c r="C45">
        <v>7.9</v>
      </c>
      <c r="D45">
        <v>2.28</v>
      </c>
      <c r="E45">
        <f t="shared" si="0"/>
        <v>12.104064</v>
      </c>
    </row>
    <row r="46" spans="1:5" ht="12.75">
      <c r="A46">
        <v>1917</v>
      </c>
      <c r="B46">
        <v>1</v>
      </c>
      <c r="C46">
        <v>32</v>
      </c>
      <c r="D46">
        <v>2.28</v>
      </c>
      <c r="E46">
        <f t="shared" si="0"/>
        <v>49.02912</v>
      </c>
    </row>
    <row r="47" spans="1:5" ht="12.75">
      <c r="A47">
        <v>1917</v>
      </c>
      <c r="B47">
        <v>2</v>
      </c>
      <c r="C47">
        <v>21</v>
      </c>
      <c r="D47">
        <v>2.28</v>
      </c>
      <c r="E47">
        <f t="shared" si="0"/>
        <v>32.17536</v>
      </c>
    </row>
    <row r="48" spans="1:5" ht="12.75">
      <c r="A48">
        <v>1918</v>
      </c>
      <c r="B48">
        <v>1</v>
      </c>
      <c r="C48">
        <v>29.2</v>
      </c>
      <c r="D48">
        <v>2.28</v>
      </c>
      <c r="E48">
        <f t="shared" si="0"/>
        <v>44.739072</v>
      </c>
    </row>
    <row r="49" spans="1:5" ht="12.75">
      <c r="A49">
        <v>1918</v>
      </c>
      <c r="B49">
        <v>2</v>
      </c>
      <c r="C49">
        <v>10.8</v>
      </c>
      <c r="D49">
        <v>2.28</v>
      </c>
      <c r="E49">
        <f t="shared" si="0"/>
        <v>16.547328</v>
      </c>
    </row>
    <row r="50" spans="1:5" ht="12.75">
      <c r="A50">
        <v>1919</v>
      </c>
      <c r="B50">
        <v>1</v>
      </c>
      <c r="C50">
        <v>11.6</v>
      </c>
      <c r="D50">
        <v>2.28</v>
      </c>
      <c r="E50">
        <f t="shared" si="0"/>
        <v>17.773056</v>
      </c>
    </row>
    <row r="51" spans="1:5" ht="12.75">
      <c r="A51">
        <v>1919</v>
      </c>
      <c r="B51">
        <v>2</v>
      </c>
      <c r="C51">
        <v>7</v>
      </c>
      <c r="D51">
        <v>2.28</v>
      </c>
      <c r="E51">
        <f t="shared" si="0"/>
        <v>10.725119999999999</v>
      </c>
    </row>
    <row r="52" spans="1:5" ht="12.75">
      <c r="A52">
        <v>1920</v>
      </c>
      <c r="B52">
        <v>1</v>
      </c>
      <c r="C52">
        <v>34</v>
      </c>
      <c r="D52">
        <v>2.28</v>
      </c>
      <c r="E52">
        <f t="shared" si="0"/>
        <v>52.09344</v>
      </c>
    </row>
    <row r="53" spans="1:5" ht="12.75">
      <c r="A53">
        <v>1920</v>
      </c>
      <c r="B53">
        <v>2</v>
      </c>
      <c r="C53">
        <v>27.3</v>
      </c>
      <c r="D53">
        <v>2.28</v>
      </c>
      <c r="E53">
        <f t="shared" si="0"/>
        <v>41.827968</v>
      </c>
    </row>
    <row r="54" spans="1:5" ht="12.75">
      <c r="A54">
        <v>1921</v>
      </c>
      <c r="B54">
        <v>1</v>
      </c>
      <c r="C54">
        <v>15.7</v>
      </c>
      <c r="D54">
        <v>2.28</v>
      </c>
      <c r="E54">
        <f t="shared" si="0"/>
        <v>24.054912</v>
      </c>
    </row>
    <row r="55" spans="1:5" ht="12.75">
      <c r="A55">
        <v>1921</v>
      </c>
      <c r="B55">
        <v>2</v>
      </c>
      <c r="C55">
        <v>7.3</v>
      </c>
      <c r="D55">
        <v>2.28</v>
      </c>
      <c r="E55">
        <f t="shared" si="0"/>
        <v>11.184768</v>
      </c>
    </row>
    <row r="56" spans="1:5" ht="12.75">
      <c r="A56">
        <v>1922</v>
      </c>
      <c r="B56">
        <v>1</v>
      </c>
      <c r="C56">
        <v>7.4</v>
      </c>
      <c r="D56">
        <v>2.28</v>
      </c>
      <c r="E56">
        <f t="shared" si="0"/>
        <v>11.337983999999999</v>
      </c>
    </row>
    <row r="57" spans="1:5" ht="12.75">
      <c r="A57">
        <v>1922</v>
      </c>
      <c r="B57">
        <v>2</v>
      </c>
      <c r="C57">
        <v>3.8</v>
      </c>
      <c r="D57">
        <v>2.28</v>
      </c>
      <c r="E57">
        <f t="shared" si="0"/>
        <v>5.822208</v>
      </c>
    </row>
    <row r="58" spans="1:5" ht="12.75">
      <c r="A58">
        <v>1923</v>
      </c>
      <c r="B58">
        <v>1</v>
      </c>
      <c r="C58">
        <v>23.5</v>
      </c>
      <c r="D58">
        <v>2.28</v>
      </c>
      <c r="E58">
        <f t="shared" si="0"/>
        <v>36.005759999999995</v>
      </c>
    </row>
    <row r="59" spans="1:5" ht="12.75">
      <c r="A59">
        <v>1923</v>
      </c>
      <c r="B59">
        <v>2</v>
      </c>
      <c r="C59">
        <v>12.9</v>
      </c>
      <c r="D59">
        <v>2.28</v>
      </c>
      <c r="E59">
        <f t="shared" si="0"/>
        <v>19.764864</v>
      </c>
    </row>
    <row r="60" spans="1:5" ht="12.75">
      <c r="A60">
        <v>1924</v>
      </c>
      <c r="B60">
        <v>1</v>
      </c>
      <c r="C60">
        <v>17.7</v>
      </c>
      <c r="D60">
        <v>2.28</v>
      </c>
      <c r="E60">
        <f t="shared" si="0"/>
        <v>27.119231999999997</v>
      </c>
    </row>
    <row r="61" spans="1:5" ht="12.75">
      <c r="A61">
        <v>1924</v>
      </c>
      <c r="B61">
        <v>2</v>
      </c>
      <c r="C61">
        <v>7.7</v>
      </c>
      <c r="D61">
        <v>2.28</v>
      </c>
      <c r="E61">
        <f t="shared" si="0"/>
        <v>11.797632</v>
      </c>
    </row>
    <row r="62" spans="1:5" ht="12.75">
      <c r="A62">
        <v>1925</v>
      </c>
      <c r="B62">
        <v>1</v>
      </c>
      <c r="C62">
        <v>20.1</v>
      </c>
      <c r="D62">
        <v>2.28</v>
      </c>
      <c r="E62">
        <f t="shared" si="0"/>
        <v>30.796415999999997</v>
      </c>
    </row>
    <row r="63" spans="1:5" ht="12.75">
      <c r="A63">
        <v>1925</v>
      </c>
      <c r="B63">
        <v>2</v>
      </c>
      <c r="C63">
        <v>11.4</v>
      </c>
      <c r="D63">
        <v>2.28</v>
      </c>
      <c r="E63">
        <f t="shared" si="0"/>
        <v>17.466624</v>
      </c>
    </row>
    <row r="64" spans="1:5" ht="12.75">
      <c r="A64">
        <v>1926</v>
      </c>
      <c r="B64">
        <v>1</v>
      </c>
      <c r="C64">
        <v>7</v>
      </c>
      <c r="D64">
        <v>2.28</v>
      </c>
      <c r="E64">
        <f t="shared" si="0"/>
        <v>10.725119999999999</v>
      </c>
    </row>
    <row r="65" spans="1:5" ht="12.75">
      <c r="A65">
        <v>1926</v>
      </c>
      <c r="B65">
        <v>2</v>
      </c>
      <c r="C65">
        <v>7.1</v>
      </c>
      <c r="D65">
        <v>2.28</v>
      </c>
      <c r="E65">
        <f t="shared" si="0"/>
        <v>10.878336000000001</v>
      </c>
    </row>
    <row r="66" spans="1:5" ht="12.75">
      <c r="A66">
        <v>1927</v>
      </c>
      <c r="B66">
        <v>1</v>
      </c>
      <c r="C66">
        <v>5.3</v>
      </c>
      <c r="D66">
        <v>2.28</v>
      </c>
      <c r="E66">
        <f t="shared" si="0"/>
        <v>8.120448</v>
      </c>
    </row>
    <row r="67" spans="1:5" ht="12.75">
      <c r="A67">
        <v>1927</v>
      </c>
      <c r="B67">
        <v>2</v>
      </c>
      <c r="C67">
        <v>1.7</v>
      </c>
      <c r="D67">
        <v>2.28</v>
      </c>
      <c r="E67">
        <f aca="true" t="shared" si="1" ref="E67:E130">(C67*60)*1.12*(D67/100)</f>
        <v>2.604672</v>
      </c>
    </row>
    <row r="68" spans="1:5" ht="12.75">
      <c r="A68">
        <v>1928</v>
      </c>
      <c r="B68">
        <v>1</v>
      </c>
      <c r="C68">
        <v>28.9</v>
      </c>
      <c r="D68">
        <v>2.28</v>
      </c>
      <c r="E68">
        <f t="shared" si="1"/>
        <v>44.279424</v>
      </c>
    </row>
    <row r="69" spans="1:5" ht="12.75">
      <c r="A69">
        <v>1928</v>
      </c>
      <c r="B69">
        <v>2</v>
      </c>
      <c r="C69">
        <v>17.8</v>
      </c>
      <c r="D69">
        <v>2.28</v>
      </c>
      <c r="E69">
        <f t="shared" si="1"/>
        <v>27.272447999999997</v>
      </c>
    </row>
    <row r="70" spans="1:5" ht="12.75">
      <c r="A70">
        <v>1929</v>
      </c>
      <c r="B70">
        <v>1</v>
      </c>
      <c r="C70">
        <v>17.3</v>
      </c>
      <c r="D70">
        <v>2.28</v>
      </c>
      <c r="E70">
        <f t="shared" si="1"/>
        <v>26.506368000000002</v>
      </c>
    </row>
    <row r="71" spans="1:5" ht="12.75">
      <c r="A71">
        <v>1929</v>
      </c>
      <c r="B71">
        <v>2</v>
      </c>
      <c r="C71">
        <v>10</v>
      </c>
      <c r="D71">
        <v>2.28</v>
      </c>
      <c r="E71">
        <f t="shared" si="1"/>
        <v>15.3216</v>
      </c>
    </row>
    <row r="72" spans="1:5" ht="12.75">
      <c r="A72">
        <v>1930</v>
      </c>
      <c r="B72">
        <v>1</v>
      </c>
      <c r="C72">
        <v>19.1</v>
      </c>
      <c r="D72">
        <v>2.28</v>
      </c>
      <c r="E72">
        <f t="shared" si="1"/>
        <v>29.264256</v>
      </c>
    </row>
    <row r="73" spans="1:5" ht="12.75">
      <c r="A73">
        <v>1930</v>
      </c>
      <c r="B73">
        <v>2</v>
      </c>
      <c r="C73">
        <v>7.9</v>
      </c>
      <c r="D73">
        <v>2.28</v>
      </c>
      <c r="E73">
        <f t="shared" si="1"/>
        <v>12.104064</v>
      </c>
    </row>
    <row r="74" spans="1:5" ht="12.75">
      <c r="A74">
        <v>1930</v>
      </c>
      <c r="B74">
        <v>3</v>
      </c>
      <c r="C74">
        <v>7.4</v>
      </c>
      <c r="D74">
        <v>2.28</v>
      </c>
      <c r="E74">
        <f t="shared" si="1"/>
        <v>11.337983999999999</v>
      </c>
    </row>
    <row r="75" spans="1:5" ht="12.75">
      <c r="A75">
        <v>1930</v>
      </c>
      <c r="B75">
        <v>4</v>
      </c>
      <c r="C75">
        <v>6.5</v>
      </c>
      <c r="D75">
        <v>2.28</v>
      </c>
      <c r="E75">
        <f t="shared" si="1"/>
        <v>9.95904</v>
      </c>
    </row>
    <row r="76" spans="1:5" ht="12.75">
      <c r="A76">
        <v>1930</v>
      </c>
      <c r="B76">
        <v>5</v>
      </c>
      <c r="C76">
        <v>5.5</v>
      </c>
      <c r="D76">
        <v>2.28</v>
      </c>
      <c r="E76">
        <f t="shared" si="1"/>
        <v>8.426879999999999</v>
      </c>
    </row>
    <row r="77" spans="1:5" ht="12.75">
      <c r="A77">
        <v>1930</v>
      </c>
      <c r="B77">
        <v>6</v>
      </c>
      <c r="C77">
        <v>5.8</v>
      </c>
      <c r="D77">
        <v>2.28</v>
      </c>
      <c r="E77">
        <f t="shared" si="1"/>
        <v>8.886528</v>
      </c>
    </row>
    <row r="78" spans="1:5" ht="12.75">
      <c r="A78">
        <v>1930</v>
      </c>
      <c r="B78">
        <v>7</v>
      </c>
      <c r="C78">
        <v>20.4</v>
      </c>
      <c r="D78">
        <v>2.28</v>
      </c>
      <c r="E78">
        <f t="shared" si="1"/>
        <v>31.256064</v>
      </c>
    </row>
    <row r="79" spans="1:5" ht="12.75">
      <c r="A79">
        <v>1930</v>
      </c>
      <c r="B79">
        <v>8</v>
      </c>
      <c r="C79">
        <v>20.4</v>
      </c>
      <c r="D79">
        <v>2.28</v>
      </c>
      <c r="E79">
        <f t="shared" si="1"/>
        <v>31.256064</v>
      </c>
    </row>
    <row r="80" spans="1:5" ht="12.75">
      <c r="A80">
        <v>1930</v>
      </c>
      <c r="B80">
        <v>9</v>
      </c>
      <c r="C80">
        <v>19.1</v>
      </c>
      <c r="D80">
        <v>2.28</v>
      </c>
      <c r="E80">
        <f t="shared" si="1"/>
        <v>29.264256</v>
      </c>
    </row>
    <row r="81" spans="1:5" ht="12.75">
      <c r="A81">
        <v>1930</v>
      </c>
      <c r="B81">
        <v>10</v>
      </c>
      <c r="C81">
        <v>18.4</v>
      </c>
      <c r="D81">
        <v>2.28</v>
      </c>
      <c r="E81">
        <f t="shared" si="1"/>
        <v>28.191743999999996</v>
      </c>
    </row>
    <row r="82" spans="1:5" ht="12.75">
      <c r="A82">
        <v>1931</v>
      </c>
      <c r="B82">
        <v>1</v>
      </c>
      <c r="C82">
        <v>25</v>
      </c>
      <c r="D82">
        <v>2.28</v>
      </c>
      <c r="E82">
        <f t="shared" si="1"/>
        <v>38.304</v>
      </c>
    </row>
    <row r="83" spans="1:5" ht="12.75">
      <c r="A83">
        <v>1931</v>
      </c>
      <c r="B83">
        <v>2</v>
      </c>
      <c r="C83">
        <v>25.6</v>
      </c>
      <c r="D83">
        <v>2.28</v>
      </c>
      <c r="E83">
        <f t="shared" si="1"/>
        <v>39.223296</v>
      </c>
    </row>
    <row r="84" spans="1:5" ht="12.75">
      <c r="A84">
        <v>1931</v>
      </c>
      <c r="B84">
        <v>3</v>
      </c>
      <c r="C84">
        <v>25.2</v>
      </c>
      <c r="D84">
        <v>2.28</v>
      </c>
      <c r="E84">
        <f t="shared" si="1"/>
        <v>38.610431999999996</v>
      </c>
    </row>
    <row r="85" spans="1:5" ht="12.75">
      <c r="A85">
        <v>1931</v>
      </c>
      <c r="B85">
        <v>4</v>
      </c>
      <c r="C85">
        <v>28.4</v>
      </c>
      <c r="D85">
        <v>2.28</v>
      </c>
      <c r="E85">
        <f t="shared" si="1"/>
        <v>43.513344000000004</v>
      </c>
    </row>
    <row r="86" spans="1:5" ht="12.75">
      <c r="A86">
        <v>1931</v>
      </c>
      <c r="B86">
        <v>5</v>
      </c>
      <c r="C86">
        <v>32.3</v>
      </c>
      <c r="D86">
        <v>2.28</v>
      </c>
      <c r="E86">
        <f t="shared" si="1"/>
        <v>49.48876799999999</v>
      </c>
    </row>
    <row r="87" spans="1:5" ht="12.75">
      <c r="A87">
        <v>1931</v>
      </c>
      <c r="B87">
        <v>6</v>
      </c>
      <c r="C87">
        <v>32.4</v>
      </c>
      <c r="D87">
        <v>2.28</v>
      </c>
      <c r="E87">
        <f t="shared" si="1"/>
        <v>49.641984</v>
      </c>
    </row>
    <row r="88" spans="1:5" ht="12.75">
      <c r="A88">
        <v>1931</v>
      </c>
      <c r="B88">
        <v>7</v>
      </c>
      <c r="C88">
        <v>28.5</v>
      </c>
      <c r="D88">
        <v>2.28</v>
      </c>
      <c r="E88">
        <f t="shared" si="1"/>
        <v>43.666560000000004</v>
      </c>
    </row>
    <row r="89" spans="1:5" ht="12.75">
      <c r="A89">
        <v>1931</v>
      </c>
      <c r="B89">
        <v>8</v>
      </c>
      <c r="C89">
        <v>24.7</v>
      </c>
      <c r="D89">
        <v>2.28</v>
      </c>
      <c r="E89">
        <f t="shared" si="1"/>
        <v>37.844352</v>
      </c>
    </row>
    <row r="90" spans="1:5" ht="12.75">
      <c r="A90">
        <v>1931</v>
      </c>
      <c r="B90">
        <v>9</v>
      </c>
      <c r="C90">
        <v>27.4</v>
      </c>
      <c r="D90">
        <v>2.28</v>
      </c>
      <c r="E90">
        <f t="shared" si="1"/>
        <v>41.981184</v>
      </c>
    </row>
    <row r="91" spans="1:5" ht="12.75">
      <c r="A91">
        <v>1931</v>
      </c>
      <c r="B91">
        <v>10</v>
      </c>
      <c r="C91">
        <v>24.4</v>
      </c>
      <c r="D91">
        <v>2.28</v>
      </c>
      <c r="E91">
        <f t="shared" si="1"/>
        <v>37.384704</v>
      </c>
    </row>
    <row r="92" spans="1:5" ht="12.75">
      <c r="A92">
        <v>1932</v>
      </c>
      <c r="B92">
        <v>1</v>
      </c>
      <c r="C92">
        <v>30.2</v>
      </c>
      <c r="D92">
        <v>2.28</v>
      </c>
      <c r="E92">
        <f t="shared" si="1"/>
        <v>46.271232</v>
      </c>
    </row>
    <row r="93" spans="1:5" ht="12.75">
      <c r="A93">
        <v>1932</v>
      </c>
      <c r="B93">
        <v>2</v>
      </c>
      <c r="C93">
        <v>19.3</v>
      </c>
      <c r="D93">
        <v>2.28</v>
      </c>
      <c r="E93">
        <f t="shared" si="1"/>
        <v>29.570687999999997</v>
      </c>
    </row>
    <row r="94" spans="1:5" ht="12.75">
      <c r="A94">
        <v>1932</v>
      </c>
      <c r="B94">
        <v>3</v>
      </c>
      <c r="C94">
        <v>23.9</v>
      </c>
      <c r="D94">
        <v>2.28</v>
      </c>
      <c r="E94">
        <f t="shared" si="1"/>
        <v>36.618624</v>
      </c>
    </row>
    <row r="95" spans="1:5" ht="12.75">
      <c r="A95">
        <v>1932</v>
      </c>
      <c r="B95">
        <v>4</v>
      </c>
      <c r="C95">
        <v>28.6</v>
      </c>
      <c r="D95">
        <v>2.28</v>
      </c>
      <c r="E95">
        <f t="shared" si="1"/>
        <v>43.819776</v>
      </c>
    </row>
    <row r="96" spans="1:5" ht="12.75">
      <c r="A96">
        <v>1932</v>
      </c>
      <c r="B96">
        <v>5</v>
      </c>
      <c r="C96">
        <v>22.7</v>
      </c>
      <c r="D96">
        <v>2.28</v>
      </c>
      <c r="E96">
        <f t="shared" si="1"/>
        <v>34.780032</v>
      </c>
    </row>
    <row r="97" spans="1:5" ht="12.75">
      <c r="A97">
        <v>1932</v>
      </c>
      <c r="B97">
        <v>6</v>
      </c>
      <c r="C97">
        <v>27.5</v>
      </c>
      <c r="D97">
        <v>2.28</v>
      </c>
      <c r="E97">
        <f t="shared" si="1"/>
        <v>42.1344</v>
      </c>
    </row>
    <row r="98" spans="1:5" ht="12.75">
      <c r="A98">
        <v>1932</v>
      </c>
      <c r="B98">
        <v>7</v>
      </c>
      <c r="C98">
        <v>35.1</v>
      </c>
      <c r="D98">
        <v>2.28</v>
      </c>
      <c r="E98">
        <f t="shared" si="1"/>
        <v>53.778816</v>
      </c>
    </row>
    <row r="99" spans="1:5" ht="12.75">
      <c r="A99">
        <v>1932</v>
      </c>
      <c r="B99">
        <v>8</v>
      </c>
      <c r="C99">
        <v>31.8</v>
      </c>
      <c r="D99">
        <v>2.28</v>
      </c>
      <c r="E99">
        <f t="shared" si="1"/>
        <v>48.722688</v>
      </c>
    </row>
    <row r="100" spans="1:5" ht="12.75">
      <c r="A100">
        <v>1932</v>
      </c>
      <c r="B100">
        <v>9</v>
      </c>
      <c r="C100">
        <v>27.6</v>
      </c>
      <c r="D100">
        <v>2.28</v>
      </c>
      <c r="E100">
        <f t="shared" si="1"/>
        <v>42.287616</v>
      </c>
    </row>
    <row r="101" spans="1:5" ht="12.75">
      <c r="A101">
        <v>1932</v>
      </c>
      <c r="B101">
        <v>10</v>
      </c>
      <c r="C101">
        <v>27.5</v>
      </c>
      <c r="D101">
        <v>2.28</v>
      </c>
      <c r="E101">
        <f t="shared" si="1"/>
        <v>42.1344</v>
      </c>
    </row>
    <row r="102" spans="1:5" ht="12.75">
      <c r="A102">
        <v>1933</v>
      </c>
      <c r="B102">
        <v>1</v>
      </c>
      <c r="C102">
        <v>28</v>
      </c>
      <c r="D102">
        <v>2.28</v>
      </c>
      <c r="E102">
        <f t="shared" si="1"/>
        <v>42.900479999999995</v>
      </c>
    </row>
    <row r="103" spans="1:5" ht="12.75">
      <c r="A103">
        <v>1933</v>
      </c>
      <c r="B103">
        <v>2</v>
      </c>
      <c r="C103">
        <v>12.3</v>
      </c>
      <c r="D103">
        <v>2.28</v>
      </c>
      <c r="E103">
        <f t="shared" si="1"/>
        <v>18.845568</v>
      </c>
    </row>
    <row r="104" spans="1:5" ht="12.75">
      <c r="A104">
        <v>1933</v>
      </c>
      <c r="B104">
        <v>3</v>
      </c>
      <c r="C104">
        <v>22.1</v>
      </c>
      <c r="D104">
        <v>2.28</v>
      </c>
      <c r="E104">
        <f t="shared" si="1"/>
        <v>33.860735999999996</v>
      </c>
    </row>
    <row r="105" spans="1:5" ht="12.75">
      <c r="A105">
        <v>1933</v>
      </c>
      <c r="B105">
        <v>4</v>
      </c>
      <c r="C105">
        <v>22.9</v>
      </c>
      <c r="D105">
        <v>2.28</v>
      </c>
      <c r="E105">
        <f t="shared" si="1"/>
        <v>35.086464</v>
      </c>
    </row>
    <row r="106" spans="1:5" ht="12.75">
      <c r="A106">
        <v>1933</v>
      </c>
      <c r="B106">
        <v>5</v>
      </c>
      <c r="C106">
        <v>25.1</v>
      </c>
      <c r="D106">
        <v>2.28</v>
      </c>
      <c r="E106">
        <f t="shared" si="1"/>
        <v>38.457216</v>
      </c>
    </row>
    <row r="107" spans="1:5" ht="12.75">
      <c r="A107">
        <v>1933</v>
      </c>
      <c r="B107">
        <v>6</v>
      </c>
      <c r="C107">
        <v>23.1</v>
      </c>
      <c r="D107">
        <v>2.28</v>
      </c>
      <c r="E107">
        <f t="shared" si="1"/>
        <v>35.392896</v>
      </c>
    </row>
    <row r="108" spans="1:5" ht="12.75">
      <c r="A108">
        <v>1933</v>
      </c>
      <c r="B108">
        <v>7</v>
      </c>
      <c r="C108">
        <v>30.1</v>
      </c>
      <c r="D108">
        <v>2.28</v>
      </c>
      <c r="E108">
        <f t="shared" si="1"/>
        <v>46.118016</v>
      </c>
    </row>
    <row r="109" spans="1:5" ht="12.75">
      <c r="A109">
        <v>1933</v>
      </c>
      <c r="B109">
        <v>8</v>
      </c>
      <c r="C109">
        <v>30.1</v>
      </c>
      <c r="D109">
        <v>2.28</v>
      </c>
      <c r="E109">
        <f t="shared" si="1"/>
        <v>46.118016</v>
      </c>
    </row>
    <row r="110" spans="1:5" ht="12.75">
      <c r="A110">
        <v>1933</v>
      </c>
      <c r="B110">
        <v>9</v>
      </c>
      <c r="C110">
        <v>31.2</v>
      </c>
      <c r="D110">
        <v>2.28</v>
      </c>
      <c r="E110">
        <f t="shared" si="1"/>
        <v>47.803392</v>
      </c>
    </row>
    <row r="111" spans="1:5" ht="12.75">
      <c r="A111">
        <v>1933</v>
      </c>
      <c r="B111">
        <v>10</v>
      </c>
      <c r="C111">
        <v>26.7</v>
      </c>
      <c r="D111">
        <v>2.28</v>
      </c>
      <c r="E111">
        <f t="shared" si="1"/>
        <v>40.908672</v>
      </c>
    </row>
    <row r="112" spans="1:5" ht="12.75">
      <c r="A112">
        <v>1934</v>
      </c>
      <c r="B112">
        <v>1</v>
      </c>
      <c r="C112">
        <v>12.7</v>
      </c>
      <c r="D112">
        <v>2.28</v>
      </c>
      <c r="E112">
        <f t="shared" si="1"/>
        <v>19.458432</v>
      </c>
    </row>
    <row r="113" spans="1:5" ht="12.75">
      <c r="A113">
        <v>1934</v>
      </c>
      <c r="B113">
        <v>2</v>
      </c>
      <c r="C113">
        <v>12.7</v>
      </c>
      <c r="D113">
        <v>2.28</v>
      </c>
      <c r="E113">
        <f t="shared" si="1"/>
        <v>19.458432</v>
      </c>
    </row>
    <row r="114" spans="1:5" ht="12.75">
      <c r="A114">
        <v>1934</v>
      </c>
      <c r="B114">
        <v>3</v>
      </c>
      <c r="C114">
        <v>18.7</v>
      </c>
      <c r="D114">
        <v>2.28</v>
      </c>
      <c r="E114">
        <f t="shared" si="1"/>
        <v>28.651391999999998</v>
      </c>
    </row>
    <row r="115" spans="1:5" ht="12.75">
      <c r="A115">
        <v>1934</v>
      </c>
      <c r="B115">
        <v>4</v>
      </c>
      <c r="C115">
        <v>18</v>
      </c>
      <c r="D115">
        <v>2.28</v>
      </c>
      <c r="E115">
        <f t="shared" si="1"/>
        <v>27.57888</v>
      </c>
    </row>
    <row r="116" spans="1:5" ht="12.75">
      <c r="A116">
        <v>1934</v>
      </c>
      <c r="B116">
        <v>5</v>
      </c>
      <c r="C116">
        <v>21.9</v>
      </c>
      <c r="D116">
        <v>2.28</v>
      </c>
      <c r="E116">
        <f t="shared" si="1"/>
        <v>33.554303999999995</v>
      </c>
    </row>
    <row r="117" spans="1:5" ht="12.75">
      <c r="A117">
        <v>1934</v>
      </c>
      <c r="B117">
        <v>6</v>
      </c>
      <c r="C117">
        <v>12.4</v>
      </c>
      <c r="D117">
        <v>2.28</v>
      </c>
      <c r="E117">
        <f t="shared" si="1"/>
        <v>18.998784</v>
      </c>
    </row>
    <row r="118" spans="1:5" ht="12.75">
      <c r="A118">
        <v>1934</v>
      </c>
      <c r="B118">
        <v>7</v>
      </c>
      <c r="C118">
        <v>14.1</v>
      </c>
      <c r="D118">
        <v>2.28</v>
      </c>
      <c r="E118">
        <f t="shared" si="1"/>
        <v>21.603456</v>
      </c>
    </row>
    <row r="119" spans="1:5" ht="12.75">
      <c r="A119">
        <v>1934</v>
      </c>
      <c r="B119">
        <v>8</v>
      </c>
      <c r="C119">
        <v>14.2</v>
      </c>
      <c r="D119">
        <v>2.28</v>
      </c>
      <c r="E119">
        <f t="shared" si="1"/>
        <v>21.756672000000002</v>
      </c>
    </row>
    <row r="120" spans="1:5" ht="12.75">
      <c r="A120">
        <v>1934</v>
      </c>
      <c r="B120">
        <v>9</v>
      </c>
      <c r="C120">
        <v>13.9</v>
      </c>
      <c r="D120">
        <v>2.28</v>
      </c>
      <c r="E120">
        <f t="shared" si="1"/>
        <v>21.297023999999997</v>
      </c>
    </row>
    <row r="121" spans="1:5" ht="12.75">
      <c r="A121">
        <v>1934</v>
      </c>
      <c r="B121">
        <v>10</v>
      </c>
      <c r="C121">
        <v>13</v>
      </c>
      <c r="D121">
        <v>2.28</v>
      </c>
      <c r="E121">
        <f t="shared" si="1"/>
        <v>19.91808</v>
      </c>
    </row>
    <row r="122" spans="1:5" ht="12.75">
      <c r="A122">
        <v>1935</v>
      </c>
      <c r="B122">
        <v>1</v>
      </c>
      <c r="C122">
        <v>27.7</v>
      </c>
      <c r="D122">
        <v>2.28</v>
      </c>
      <c r="E122">
        <f t="shared" si="1"/>
        <v>42.440832</v>
      </c>
    </row>
    <row r="123" spans="1:5" ht="12.75">
      <c r="A123">
        <v>1935</v>
      </c>
      <c r="B123">
        <v>2</v>
      </c>
      <c r="C123">
        <v>14</v>
      </c>
      <c r="D123">
        <v>2.28</v>
      </c>
      <c r="E123">
        <f t="shared" si="1"/>
        <v>21.450239999999997</v>
      </c>
    </row>
    <row r="124" spans="1:5" ht="12.75">
      <c r="A124">
        <v>1935</v>
      </c>
      <c r="B124">
        <v>3</v>
      </c>
      <c r="C124">
        <v>24.1</v>
      </c>
      <c r="D124">
        <v>2.28</v>
      </c>
      <c r="E124">
        <f t="shared" si="1"/>
        <v>36.925056</v>
      </c>
    </row>
    <row r="125" spans="1:5" ht="12.75">
      <c r="A125">
        <v>1935</v>
      </c>
      <c r="B125">
        <v>4</v>
      </c>
      <c r="C125">
        <v>26.1</v>
      </c>
      <c r="D125">
        <v>2.28</v>
      </c>
      <c r="E125">
        <f t="shared" si="1"/>
        <v>39.989376</v>
      </c>
    </row>
    <row r="126" spans="1:5" ht="12.75">
      <c r="A126">
        <v>1935</v>
      </c>
      <c r="B126">
        <v>5</v>
      </c>
      <c r="C126">
        <v>27</v>
      </c>
      <c r="D126">
        <v>2.28</v>
      </c>
      <c r="E126">
        <f t="shared" si="1"/>
        <v>41.36832</v>
      </c>
    </row>
    <row r="127" spans="1:5" ht="12.75">
      <c r="A127">
        <v>1935</v>
      </c>
      <c r="B127">
        <v>6</v>
      </c>
      <c r="C127">
        <v>28</v>
      </c>
      <c r="D127">
        <v>2.28</v>
      </c>
      <c r="E127">
        <f t="shared" si="1"/>
        <v>42.900479999999995</v>
      </c>
    </row>
    <row r="128" spans="1:5" ht="12.75">
      <c r="A128">
        <v>1935</v>
      </c>
      <c r="B128">
        <v>7</v>
      </c>
      <c r="C128">
        <v>23.4</v>
      </c>
      <c r="D128">
        <v>2.28</v>
      </c>
      <c r="E128">
        <f t="shared" si="1"/>
        <v>35.852544</v>
      </c>
    </row>
    <row r="129" spans="1:5" ht="12.75">
      <c r="A129">
        <v>1935</v>
      </c>
      <c r="B129">
        <v>8</v>
      </c>
      <c r="C129">
        <v>27.2</v>
      </c>
      <c r="D129">
        <v>2.28</v>
      </c>
      <c r="E129">
        <f t="shared" si="1"/>
        <v>41.674752</v>
      </c>
    </row>
    <row r="130" spans="1:5" ht="12.75">
      <c r="A130">
        <v>1935</v>
      </c>
      <c r="B130">
        <v>9</v>
      </c>
      <c r="C130">
        <v>23.6</v>
      </c>
      <c r="D130">
        <v>2.28</v>
      </c>
      <c r="E130">
        <f t="shared" si="1"/>
        <v>36.158975999999996</v>
      </c>
    </row>
    <row r="131" spans="1:5" ht="12.75">
      <c r="A131">
        <v>1935</v>
      </c>
      <c r="B131">
        <v>10</v>
      </c>
      <c r="C131">
        <v>20</v>
      </c>
      <c r="D131">
        <v>2.28</v>
      </c>
      <c r="E131">
        <f aca="true" t="shared" si="2" ref="E131:E194">(C131*60)*1.12*(D131/100)</f>
        <v>30.6432</v>
      </c>
    </row>
    <row r="132" spans="1:5" ht="12.75">
      <c r="A132">
        <v>1936</v>
      </c>
      <c r="B132">
        <v>1</v>
      </c>
      <c r="C132">
        <v>21.8</v>
      </c>
      <c r="D132">
        <v>2.28</v>
      </c>
      <c r="E132">
        <f t="shared" si="2"/>
        <v>33.401087999999994</v>
      </c>
    </row>
    <row r="133" spans="1:5" ht="12.75">
      <c r="A133">
        <v>1936</v>
      </c>
      <c r="B133">
        <v>2</v>
      </c>
      <c r="C133">
        <v>19.3</v>
      </c>
      <c r="D133">
        <v>2.28</v>
      </c>
      <c r="E133">
        <f t="shared" si="2"/>
        <v>29.570687999999997</v>
      </c>
    </row>
    <row r="134" spans="1:5" ht="12.75">
      <c r="A134">
        <v>1936</v>
      </c>
      <c r="B134">
        <v>3</v>
      </c>
      <c r="C134">
        <v>19.4</v>
      </c>
      <c r="D134">
        <v>2.28</v>
      </c>
      <c r="E134">
        <f t="shared" si="2"/>
        <v>29.723903999999997</v>
      </c>
    </row>
    <row r="135" spans="1:5" ht="12.75">
      <c r="A135">
        <v>1936</v>
      </c>
      <c r="B135">
        <v>4</v>
      </c>
      <c r="C135">
        <v>20.2</v>
      </c>
      <c r="D135">
        <v>2.28</v>
      </c>
      <c r="E135">
        <f t="shared" si="2"/>
        <v>30.949631999999998</v>
      </c>
    </row>
    <row r="136" spans="1:5" ht="12.75">
      <c r="A136">
        <v>1936</v>
      </c>
      <c r="B136">
        <v>5</v>
      </c>
      <c r="C136">
        <v>20.6</v>
      </c>
      <c r="D136">
        <v>2.28</v>
      </c>
      <c r="E136">
        <f t="shared" si="2"/>
        <v>31.562496</v>
      </c>
    </row>
    <row r="137" spans="1:5" ht="12.75">
      <c r="A137">
        <v>1936</v>
      </c>
      <c r="B137">
        <v>6</v>
      </c>
      <c r="C137">
        <v>16.9</v>
      </c>
      <c r="D137">
        <v>2.28</v>
      </c>
      <c r="E137">
        <f t="shared" si="2"/>
        <v>25.893504</v>
      </c>
    </row>
    <row r="138" spans="1:5" ht="12.75">
      <c r="A138">
        <v>1936</v>
      </c>
      <c r="B138">
        <v>7</v>
      </c>
      <c r="C138">
        <v>21.7</v>
      </c>
      <c r="D138">
        <v>2.28</v>
      </c>
      <c r="E138">
        <f t="shared" si="2"/>
        <v>33.247872</v>
      </c>
    </row>
    <row r="139" spans="1:5" ht="12.75">
      <c r="A139">
        <v>1936</v>
      </c>
      <c r="B139">
        <v>8</v>
      </c>
      <c r="C139">
        <v>20.6</v>
      </c>
      <c r="D139">
        <v>2.28</v>
      </c>
      <c r="E139">
        <f t="shared" si="2"/>
        <v>31.562496</v>
      </c>
    </row>
    <row r="140" spans="1:5" ht="12.75">
      <c r="A140">
        <v>1936</v>
      </c>
      <c r="B140">
        <v>9</v>
      </c>
      <c r="C140">
        <v>18.1</v>
      </c>
      <c r="D140">
        <v>2.28</v>
      </c>
      <c r="E140">
        <f t="shared" si="2"/>
        <v>27.732096000000002</v>
      </c>
    </row>
    <row r="141" spans="1:5" ht="12.75">
      <c r="A141">
        <v>1936</v>
      </c>
      <c r="B141">
        <v>10</v>
      </c>
      <c r="C141">
        <v>19</v>
      </c>
      <c r="D141">
        <v>2.28</v>
      </c>
      <c r="E141">
        <f t="shared" si="2"/>
        <v>29.11104</v>
      </c>
    </row>
    <row r="142" spans="1:5" ht="12.75">
      <c r="A142">
        <v>1937</v>
      </c>
      <c r="B142">
        <v>1</v>
      </c>
      <c r="C142">
        <v>28.3</v>
      </c>
      <c r="D142">
        <v>2.28</v>
      </c>
      <c r="E142">
        <f t="shared" si="2"/>
        <v>43.360128</v>
      </c>
    </row>
    <row r="143" spans="1:5" ht="12.75">
      <c r="A143">
        <v>1937</v>
      </c>
      <c r="B143">
        <v>2</v>
      </c>
      <c r="C143">
        <v>22</v>
      </c>
      <c r="D143">
        <v>2.28</v>
      </c>
      <c r="E143">
        <f t="shared" si="2"/>
        <v>33.707519999999995</v>
      </c>
    </row>
    <row r="144" spans="1:5" ht="12.75">
      <c r="A144">
        <v>1937</v>
      </c>
      <c r="B144">
        <v>3</v>
      </c>
      <c r="C144">
        <v>28.8</v>
      </c>
      <c r="D144">
        <v>2.28</v>
      </c>
      <c r="E144">
        <f t="shared" si="2"/>
        <v>44.126208</v>
      </c>
    </row>
    <row r="145" spans="1:5" ht="12.75">
      <c r="A145">
        <v>1937</v>
      </c>
      <c r="B145">
        <v>4</v>
      </c>
      <c r="C145">
        <v>30.3</v>
      </c>
      <c r="D145">
        <v>2.28</v>
      </c>
      <c r="E145">
        <f t="shared" si="2"/>
        <v>46.424448</v>
      </c>
    </row>
    <row r="146" spans="1:5" ht="12.75">
      <c r="A146">
        <v>1937</v>
      </c>
      <c r="B146">
        <v>5</v>
      </c>
      <c r="C146">
        <v>32.2</v>
      </c>
      <c r="D146">
        <v>2.28</v>
      </c>
      <c r="E146">
        <f t="shared" si="2"/>
        <v>49.33555200000001</v>
      </c>
    </row>
    <row r="147" spans="1:5" ht="12.75">
      <c r="A147">
        <v>1937</v>
      </c>
      <c r="B147">
        <v>6</v>
      </c>
      <c r="C147">
        <v>32.5</v>
      </c>
      <c r="D147">
        <v>2.28</v>
      </c>
      <c r="E147">
        <f t="shared" si="2"/>
        <v>49.795199999999994</v>
      </c>
    </row>
    <row r="148" spans="1:5" ht="12.75">
      <c r="A148">
        <v>1937</v>
      </c>
      <c r="B148">
        <v>7</v>
      </c>
      <c r="C148">
        <v>28.7</v>
      </c>
      <c r="D148">
        <v>2.28</v>
      </c>
      <c r="E148">
        <f t="shared" si="2"/>
        <v>43.972992</v>
      </c>
    </row>
    <row r="149" spans="1:5" ht="12.75">
      <c r="A149">
        <v>1937</v>
      </c>
      <c r="B149">
        <v>8</v>
      </c>
      <c r="C149">
        <v>28.5</v>
      </c>
      <c r="D149">
        <v>2.28</v>
      </c>
      <c r="E149">
        <f t="shared" si="2"/>
        <v>43.666560000000004</v>
      </c>
    </row>
    <row r="150" spans="1:5" ht="12.75">
      <c r="A150">
        <v>1937</v>
      </c>
      <c r="B150">
        <v>9</v>
      </c>
      <c r="C150">
        <v>26.8</v>
      </c>
      <c r="D150">
        <v>2.28</v>
      </c>
      <c r="E150">
        <f t="shared" si="2"/>
        <v>41.061888</v>
      </c>
    </row>
    <row r="151" spans="1:5" ht="12.75">
      <c r="A151">
        <v>1937</v>
      </c>
      <c r="B151">
        <v>10</v>
      </c>
      <c r="C151">
        <v>25.6</v>
      </c>
      <c r="D151">
        <v>2.28</v>
      </c>
      <c r="E151">
        <f t="shared" si="2"/>
        <v>39.223296</v>
      </c>
    </row>
    <row r="152" spans="1:5" ht="12.75">
      <c r="A152">
        <v>1938</v>
      </c>
      <c r="B152">
        <v>1</v>
      </c>
      <c r="C152">
        <v>10.2</v>
      </c>
      <c r="D152">
        <v>2.28</v>
      </c>
      <c r="E152">
        <f t="shared" si="2"/>
        <v>15.628032</v>
      </c>
    </row>
    <row r="153" spans="1:5" ht="12.75">
      <c r="A153">
        <v>1938</v>
      </c>
      <c r="B153">
        <v>2</v>
      </c>
      <c r="C153">
        <v>3.4</v>
      </c>
      <c r="D153">
        <v>2.28</v>
      </c>
      <c r="E153">
        <f t="shared" si="2"/>
        <v>5.209344</v>
      </c>
    </row>
    <row r="154" spans="1:5" ht="12.75">
      <c r="A154">
        <v>1938</v>
      </c>
      <c r="B154">
        <v>3</v>
      </c>
      <c r="C154">
        <v>11.7</v>
      </c>
      <c r="D154">
        <v>2.28</v>
      </c>
      <c r="E154">
        <f t="shared" si="2"/>
        <v>17.926272</v>
      </c>
    </row>
    <row r="155" spans="1:5" ht="12.75">
      <c r="A155">
        <v>1938</v>
      </c>
      <c r="B155">
        <v>4</v>
      </c>
      <c r="C155">
        <v>11.7</v>
      </c>
      <c r="D155">
        <v>2.28</v>
      </c>
      <c r="E155">
        <f t="shared" si="2"/>
        <v>17.926272</v>
      </c>
    </row>
    <row r="156" spans="1:5" ht="12.75">
      <c r="A156">
        <v>1938</v>
      </c>
      <c r="B156">
        <v>5</v>
      </c>
      <c r="C156">
        <v>12.4</v>
      </c>
      <c r="D156">
        <v>2.28</v>
      </c>
      <c r="E156">
        <f t="shared" si="2"/>
        <v>18.998784</v>
      </c>
    </row>
    <row r="157" spans="1:5" ht="12.75">
      <c r="A157">
        <v>1938</v>
      </c>
      <c r="B157">
        <v>6</v>
      </c>
      <c r="C157">
        <v>14.1</v>
      </c>
      <c r="D157">
        <v>2.28</v>
      </c>
      <c r="E157">
        <f t="shared" si="2"/>
        <v>21.603456</v>
      </c>
    </row>
    <row r="158" spans="1:5" ht="12.75">
      <c r="A158">
        <v>1938</v>
      </c>
      <c r="B158">
        <v>7</v>
      </c>
      <c r="C158">
        <v>12.4</v>
      </c>
      <c r="D158">
        <v>2.28</v>
      </c>
      <c r="E158">
        <f t="shared" si="2"/>
        <v>18.998784</v>
      </c>
    </row>
    <row r="159" spans="1:5" ht="12.75">
      <c r="A159">
        <v>1938</v>
      </c>
      <c r="B159">
        <v>8</v>
      </c>
      <c r="C159">
        <v>11.5</v>
      </c>
      <c r="D159">
        <v>2.28</v>
      </c>
      <c r="E159">
        <f t="shared" si="2"/>
        <v>17.61984</v>
      </c>
    </row>
    <row r="160" spans="1:5" ht="12.75">
      <c r="A160">
        <v>1938</v>
      </c>
      <c r="B160">
        <v>9</v>
      </c>
      <c r="C160">
        <v>12.7</v>
      </c>
      <c r="D160">
        <v>2.28</v>
      </c>
      <c r="E160">
        <f t="shared" si="2"/>
        <v>19.458432</v>
      </c>
    </row>
    <row r="161" spans="1:5" ht="12.75">
      <c r="A161">
        <v>1938</v>
      </c>
      <c r="B161">
        <v>10</v>
      </c>
      <c r="C161">
        <v>12</v>
      </c>
      <c r="D161">
        <v>2.28</v>
      </c>
      <c r="E161">
        <f t="shared" si="2"/>
        <v>18.38592</v>
      </c>
    </row>
    <row r="162" spans="1:5" ht="12.75">
      <c r="A162">
        <v>1939</v>
      </c>
      <c r="B162">
        <v>1</v>
      </c>
      <c r="C162">
        <v>25.2</v>
      </c>
      <c r="D162">
        <v>2.28</v>
      </c>
      <c r="E162">
        <f t="shared" si="2"/>
        <v>38.610431999999996</v>
      </c>
    </row>
    <row r="163" spans="1:5" ht="12.75">
      <c r="A163">
        <v>1939</v>
      </c>
      <c r="B163">
        <v>2</v>
      </c>
      <c r="C163">
        <v>15.3</v>
      </c>
      <c r="D163">
        <v>2.28</v>
      </c>
      <c r="E163">
        <f t="shared" si="2"/>
        <v>23.442048</v>
      </c>
    </row>
    <row r="164" spans="1:5" ht="12.75">
      <c r="A164">
        <v>1939</v>
      </c>
      <c r="B164">
        <v>3</v>
      </c>
      <c r="C164">
        <v>25.8</v>
      </c>
      <c r="D164">
        <v>2.28</v>
      </c>
      <c r="E164">
        <f t="shared" si="2"/>
        <v>39.529728</v>
      </c>
    </row>
    <row r="165" spans="1:5" ht="12.75">
      <c r="A165">
        <v>1939</v>
      </c>
      <c r="B165">
        <v>4</v>
      </c>
      <c r="C165">
        <v>24.4</v>
      </c>
      <c r="D165">
        <v>2.28</v>
      </c>
      <c r="E165">
        <f t="shared" si="2"/>
        <v>37.384704</v>
      </c>
    </row>
    <row r="166" spans="1:5" ht="12.75">
      <c r="A166">
        <v>1939</v>
      </c>
      <c r="B166">
        <v>5</v>
      </c>
      <c r="C166">
        <v>26.7</v>
      </c>
      <c r="D166">
        <v>2.28</v>
      </c>
      <c r="E166">
        <f t="shared" si="2"/>
        <v>40.908672</v>
      </c>
    </row>
    <row r="167" spans="1:5" ht="12.75">
      <c r="A167">
        <v>1939</v>
      </c>
      <c r="B167">
        <v>6</v>
      </c>
      <c r="C167">
        <v>28</v>
      </c>
      <c r="D167">
        <v>2.28</v>
      </c>
      <c r="E167">
        <f t="shared" si="2"/>
        <v>42.900479999999995</v>
      </c>
    </row>
    <row r="168" spans="1:5" ht="12.75">
      <c r="A168">
        <v>1939</v>
      </c>
      <c r="B168">
        <v>7</v>
      </c>
      <c r="C168">
        <v>28.7</v>
      </c>
      <c r="D168">
        <v>2.28</v>
      </c>
      <c r="E168">
        <f t="shared" si="2"/>
        <v>43.972992</v>
      </c>
    </row>
    <row r="169" spans="1:5" ht="12.75">
      <c r="A169">
        <v>1939</v>
      </c>
      <c r="B169">
        <v>8</v>
      </c>
      <c r="C169">
        <v>28.8</v>
      </c>
      <c r="D169">
        <v>2.28</v>
      </c>
      <c r="E169">
        <f t="shared" si="2"/>
        <v>44.126208</v>
      </c>
    </row>
    <row r="170" spans="1:5" ht="12.75">
      <c r="A170">
        <v>1939</v>
      </c>
      <c r="B170">
        <v>9</v>
      </c>
      <c r="C170">
        <v>28</v>
      </c>
      <c r="D170">
        <v>2.28</v>
      </c>
      <c r="E170">
        <f t="shared" si="2"/>
        <v>42.900479999999995</v>
      </c>
    </row>
    <row r="171" spans="1:5" ht="12.75">
      <c r="A171">
        <v>1939</v>
      </c>
      <c r="B171">
        <v>10</v>
      </c>
      <c r="C171">
        <v>26.8</v>
      </c>
      <c r="D171">
        <v>2.28</v>
      </c>
      <c r="E171">
        <f t="shared" si="2"/>
        <v>41.061888</v>
      </c>
    </row>
    <row r="172" spans="1:5" ht="12.75">
      <c r="A172">
        <v>1940</v>
      </c>
      <c r="B172">
        <v>1</v>
      </c>
      <c r="C172">
        <v>28.2</v>
      </c>
      <c r="D172">
        <v>2.28</v>
      </c>
      <c r="E172">
        <f t="shared" si="2"/>
        <v>43.206912</v>
      </c>
    </row>
    <row r="173" spans="1:5" ht="12.75">
      <c r="A173">
        <v>1940</v>
      </c>
      <c r="B173">
        <v>2</v>
      </c>
      <c r="C173">
        <v>15.2</v>
      </c>
      <c r="D173">
        <v>2.28</v>
      </c>
      <c r="E173">
        <f t="shared" si="2"/>
        <v>23.288832</v>
      </c>
    </row>
    <row r="174" spans="1:5" ht="12.75">
      <c r="A174">
        <v>1940</v>
      </c>
      <c r="B174">
        <v>3</v>
      </c>
      <c r="C174">
        <v>28.6</v>
      </c>
      <c r="D174">
        <v>2.28</v>
      </c>
      <c r="E174">
        <f t="shared" si="2"/>
        <v>43.819776</v>
      </c>
    </row>
    <row r="175" spans="1:5" ht="12.75">
      <c r="A175">
        <v>1940</v>
      </c>
      <c r="B175">
        <v>4</v>
      </c>
      <c r="C175">
        <v>30.6</v>
      </c>
      <c r="D175">
        <v>2.28</v>
      </c>
      <c r="E175">
        <f t="shared" si="2"/>
        <v>46.884096</v>
      </c>
    </row>
    <row r="176" spans="1:5" ht="12.75">
      <c r="A176">
        <v>1940</v>
      </c>
      <c r="B176">
        <v>5</v>
      </c>
      <c r="C176">
        <v>33.6</v>
      </c>
      <c r="D176">
        <v>2.28</v>
      </c>
      <c r="E176">
        <f t="shared" si="2"/>
        <v>51.480576</v>
      </c>
    </row>
    <row r="177" spans="1:5" ht="12.75">
      <c r="A177">
        <v>1940</v>
      </c>
      <c r="B177">
        <v>6</v>
      </c>
      <c r="C177">
        <v>33.7</v>
      </c>
      <c r="D177">
        <v>2.28</v>
      </c>
      <c r="E177">
        <f t="shared" si="2"/>
        <v>51.633792</v>
      </c>
    </row>
    <row r="178" spans="1:5" ht="12.75">
      <c r="A178">
        <v>1940</v>
      </c>
      <c r="B178">
        <v>7</v>
      </c>
      <c r="C178">
        <v>35.3</v>
      </c>
      <c r="D178">
        <v>2.28</v>
      </c>
      <c r="E178">
        <f t="shared" si="2"/>
        <v>54.085248</v>
      </c>
    </row>
    <row r="179" spans="1:5" ht="12.75">
      <c r="A179">
        <v>1940</v>
      </c>
      <c r="B179">
        <v>8</v>
      </c>
      <c r="C179">
        <v>33</v>
      </c>
      <c r="D179">
        <v>2.28</v>
      </c>
      <c r="E179">
        <f t="shared" si="2"/>
        <v>50.561280000000004</v>
      </c>
    </row>
    <row r="180" spans="1:5" ht="12.75">
      <c r="A180">
        <v>1940</v>
      </c>
      <c r="B180">
        <v>9</v>
      </c>
      <c r="C180">
        <v>31.3</v>
      </c>
      <c r="D180">
        <v>2.28</v>
      </c>
      <c r="E180">
        <f t="shared" si="2"/>
        <v>47.956607999999996</v>
      </c>
    </row>
    <row r="181" spans="1:5" ht="12.75">
      <c r="A181">
        <v>1940</v>
      </c>
      <c r="B181">
        <v>10</v>
      </c>
      <c r="C181">
        <v>31.5</v>
      </c>
      <c r="D181">
        <v>2.28</v>
      </c>
      <c r="E181">
        <f t="shared" si="2"/>
        <v>48.26304</v>
      </c>
    </row>
    <row r="182" spans="1:5" ht="12.75">
      <c r="A182">
        <v>1941</v>
      </c>
      <c r="B182">
        <v>1</v>
      </c>
      <c r="C182">
        <v>6.4</v>
      </c>
      <c r="D182">
        <v>2.28</v>
      </c>
      <c r="E182">
        <f t="shared" si="2"/>
        <v>9.805824</v>
      </c>
    </row>
    <row r="183" spans="1:5" ht="12.75">
      <c r="A183">
        <v>1941</v>
      </c>
      <c r="B183">
        <v>2</v>
      </c>
      <c r="C183">
        <v>0.9</v>
      </c>
      <c r="D183">
        <v>2.28</v>
      </c>
      <c r="E183">
        <f t="shared" si="2"/>
        <v>1.378944</v>
      </c>
    </row>
    <row r="184" spans="1:5" ht="12.75">
      <c r="A184">
        <v>1941</v>
      </c>
      <c r="B184">
        <v>3</v>
      </c>
      <c r="C184">
        <v>8.1</v>
      </c>
      <c r="D184">
        <v>2.28</v>
      </c>
      <c r="E184">
        <f t="shared" si="2"/>
        <v>12.410496</v>
      </c>
    </row>
    <row r="185" spans="1:5" ht="12.75">
      <c r="A185">
        <v>1941</v>
      </c>
      <c r="B185">
        <v>4</v>
      </c>
      <c r="C185">
        <v>8.7</v>
      </c>
      <c r="D185">
        <v>2.28</v>
      </c>
      <c r="E185">
        <f t="shared" si="2"/>
        <v>13.329792000000001</v>
      </c>
    </row>
    <row r="186" spans="1:5" ht="12.75">
      <c r="A186">
        <v>1941</v>
      </c>
      <c r="B186">
        <v>5</v>
      </c>
      <c r="C186">
        <v>8.2</v>
      </c>
      <c r="D186">
        <v>2.28</v>
      </c>
      <c r="E186">
        <f t="shared" si="2"/>
        <v>12.563711999999997</v>
      </c>
    </row>
    <row r="187" spans="1:5" ht="12.75">
      <c r="A187">
        <v>1941</v>
      </c>
      <c r="B187">
        <v>6</v>
      </c>
      <c r="C187">
        <v>8.5</v>
      </c>
      <c r="D187">
        <v>2.28</v>
      </c>
      <c r="E187">
        <f t="shared" si="2"/>
        <v>13.02336</v>
      </c>
    </row>
    <row r="188" spans="1:5" ht="12.75">
      <c r="A188">
        <v>1941</v>
      </c>
      <c r="B188">
        <v>7</v>
      </c>
      <c r="C188">
        <v>10.3</v>
      </c>
      <c r="D188">
        <v>2.28</v>
      </c>
      <c r="E188">
        <f t="shared" si="2"/>
        <v>15.781248</v>
      </c>
    </row>
    <row r="189" spans="1:5" ht="12.75">
      <c r="A189">
        <v>1941</v>
      </c>
      <c r="B189">
        <v>8</v>
      </c>
      <c r="C189">
        <v>8</v>
      </c>
      <c r="D189">
        <v>2.28</v>
      </c>
      <c r="E189">
        <f t="shared" si="2"/>
        <v>12.25728</v>
      </c>
    </row>
    <row r="190" spans="1:5" ht="12.75">
      <c r="A190">
        <v>1941</v>
      </c>
      <c r="B190">
        <v>9</v>
      </c>
      <c r="C190">
        <v>10.1</v>
      </c>
      <c r="D190">
        <v>2.28</v>
      </c>
      <c r="E190">
        <f t="shared" si="2"/>
        <v>15.474815999999999</v>
      </c>
    </row>
    <row r="191" spans="1:5" ht="12.75">
      <c r="A191">
        <v>1941</v>
      </c>
      <c r="B191">
        <v>10</v>
      </c>
      <c r="C191">
        <v>7.5</v>
      </c>
      <c r="D191">
        <v>2.28</v>
      </c>
      <c r="E191">
        <f t="shared" si="2"/>
        <v>11.4912</v>
      </c>
    </row>
    <row r="192" spans="1:5" ht="12.75">
      <c r="A192">
        <v>1942</v>
      </c>
      <c r="B192">
        <v>1</v>
      </c>
      <c r="C192">
        <v>12.5</v>
      </c>
      <c r="D192">
        <v>2.28</v>
      </c>
      <c r="E192">
        <f t="shared" si="2"/>
        <v>19.152</v>
      </c>
    </row>
    <row r="193" spans="1:5" ht="12.75">
      <c r="A193">
        <v>1942</v>
      </c>
      <c r="B193">
        <v>2</v>
      </c>
      <c r="C193">
        <v>2.6</v>
      </c>
      <c r="D193">
        <v>2.28</v>
      </c>
      <c r="E193">
        <f t="shared" si="2"/>
        <v>3.983616</v>
      </c>
    </row>
    <row r="194" spans="1:5" ht="12.75">
      <c r="A194">
        <v>1942</v>
      </c>
      <c r="B194">
        <v>3</v>
      </c>
      <c r="C194">
        <v>10.7</v>
      </c>
      <c r="D194">
        <v>2.28</v>
      </c>
      <c r="E194">
        <f t="shared" si="2"/>
        <v>16.394112</v>
      </c>
    </row>
    <row r="195" spans="1:5" ht="12.75">
      <c r="A195">
        <v>1942</v>
      </c>
      <c r="B195">
        <v>4</v>
      </c>
      <c r="C195">
        <v>10.9</v>
      </c>
      <c r="D195">
        <v>2.28</v>
      </c>
      <c r="E195">
        <f aca="true" t="shared" si="3" ref="E195:E258">(C195*60)*1.12*(D195/100)</f>
        <v>16.700543999999997</v>
      </c>
    </row>
    <row r="196" spans="1:5" ht="12.75">
      <c r="A196">
        <v>1942</v>
      </c>
      <c r="B196">
        <v>5</v>
      </c>
      <c r="C196">
        <v>9.9</v>
      </c>
      <c r="D196">
        <v>2.28</v>
      </c>
      <c r="E196">
        <f t="shared" si="3"/>
        <v>15.168384</v>
      </c>
    </row>
    <row r="197" spans="1:5" ht="12.75">
      <c r="A197">
        <v>1942</v>
      </c>
      <c r="B197">
        <v>6</v>
      </c>
      <c r="C197">
        <v>10.8</v>
      </c>
      <c r="D197">
        <v>2.28</v>
      </c>
      <c r="E197">
        <f t="shared" si="3"/>
        <v>16.547328</v>
      </c>
    </row>
    <row r="198" spans="1:5" ht="12.75">
      <c r="A198">
        <v>1942</v>
      </c>
      <c r="B198">
        <v>7</v>
      </c>
      <c r="C198">
        <v>16.6</v>
      </c>
      <c r="D198">
        <v>2.28</v>
      </c>
      <c r="E198">
        <f t="shared" si="3"/>
        <v>25.433856000000002</v>
      </c>
    </row>
    <row r="199" spans="1:5" ht="12.75">
      <c r="A199">
        <v>1942</v>
      </c>
      <c r="B199">
        <v>8</v>
      </c>
      <c r="C199">
        <v>16.1</v>
      </c>
      <c r="D199">
        <v>2.28</v>
      </c>
      <c r="E199">
        <f t="shared" si="3"/>
        <v>24.667776000000003</v>
      </c>
    </row>
    <row r="200" spans="1:5" ht="12.75">
      <c r="A200">
        <v>1942</v>
      </c>
      <c r="B200">
        <v>9</v>
      </c>
      <c r="C200">
        <v>14.7</v>
      </c>
      <c r="D200">
        <v>2.28</v>
      </c>
      <c r="E200">
        <f t="shared" si="3"/>
        <v>22.522752</v>
      </c>
    </row>
    <row r="201" spans="1:5" ht="12.75">
      <c r="A201">
        <v>1942</v>
      </c>
      <c r="B201">
        <v>10</v>
      </c>
      <c r="C201">
        <v>13</v>
      </c>
      <c r="D201">
        <v>2.28</v>
      </c>
      <c r="E201">
        <f t="shared" si="3"/>
        <v>19.91808</v>
      </c>
    </row>
    <row r="202" spans="1:5" ht="12.75">
      <c r="A202">
        <v>1943</v>
      </c>
      <c r="B202">
        <v>1</v>
      </c>
      <c r="C202">
        <v>11.3</v>
      </c>
      <c r="D202">
        <v>2.28</v>
      </c>
      <c r="E202">
        <f t="shared" si="3"/>
        <v>17.313408000000003</v>
      </c>
    </row>
    <row r="203" spans="1:5" ht="12.75">
      <c r="A203">
        <v>1943</v>
      </c>
      <c r="B203">
        <v>2</v>
      </c>
      <c r="C203">
        <v>4.3</v>
      </c>
      <c r="D203">
        <v>2.28</v>
      </c>
      <c r="E203">
        <f t="shared" si="3"/>
        <v>6.588288</v>
      </c>
    </row>
    <row r="204" spans="1:5" ht="12.75">
      <c r="A204">
        <v>1943</v>
      </c>
      <c r="B204">
        <v>3</v>
      </c>
      <c r="C204">
        <v>9.2</v>
      </c>
      <c r="D204">
        <v>2.28</v>
      </c>
      <c r="E204">
        <f t="shared" si="3"/>
        <v>14.095871999999998</v>
      </c>
    </row>
    <row r="205" spans="1:5" ht="12.75">
      <c r="A205">
        <v>1943</v>
      </c>
      <c r="B205">
        <v>4</v>
      </c>
      <c r="C205">
        <v>11.9</v>
      </c>
      <c r="D205">
        <v>2.28</v>
      </c>
      <c r="E205">
        <f t="shared" si="3"/>
        <v>18.232704</v>
      </c>
    </row>
    <row r="206" spans="1:5" ht="12.75">
      <c r="A206">
        <v>1943</v>
      </c>
      <c r="B206">
        <v>5</v>
      </c>
      <c r="C206">
        <v>10.9</v>
      </c>
      <c r="D206">
        <v>2.28</v>
      </c>
      <c r="E206">
        <f t="shared" si="3"/>
        <v>16.700543999999997</v>
      </c>
    </row>
    <row r="207" spans="1:5" ht="12.75">
      <c r="A207">
        <v>1943</v>
      </c>
      <c r="B207">
        <v>6</v>
      </c>
      <c r="C207">
        <v>12.3</v>
      </c>
      <c r="D207">
        <v>2.28</v>
      </c>
      <c r="E207">
        <f t="shared" si="3"/>
        <v>18.845568</v>
      </c>
    </row>
    <row r="208" spans="1:5" ht="12.75">
      <c r="A208">
        <v>1943</v>
      </c>
      <c r="B208">
        <v>7</v>
      </c>
      <c r="C208">
        <v>10.1</v>
      </c>
      <c r="D208">
        <v>2.28</v>
      </c>
      <c r="E208">
        <f t="shared" si="3"/>
        <v>15.474815999999999</v>
      </c>
    </row>
    <row r="209" spans="1:5" ht="12.75">
      <c r="A209">
        <v>1943</v>
      </c>
      <c r="B209">
        <v>8</v>
      </c>
      <c r="C209">
        <v>10.4</v>
      </c>
      <c r="D209">
        <v>2.28</v>
      </c>
      <c r="E209">
        <f t="shared" si="3"/>
        <v>15.934464</v>
      </c>
    </row>
    <row r="210" spans="1:5" ht="12.75">
      <c r="A210">
        <v>1943</v>
      </c>
      <c r="B210">
        <v>9</v>
      </c>
      <c r="C210">
        <v>8.6</v>
      </c>
      <c r="D210">
        <v>2.28</v>
      </c>
      <c r="E210">
        <f t="shared" si="3"/>
        <v>13.176576</v>
      </c>
    </row>
    <row r="211" spans="1:5" ht="12.75">
      <c r="A211">
        <v>1943</v>
      </c>
      <c r="B211">
        <v>10</v>
      </c>
      <c r="C211">
        <v>8.7</v>
      </c>
      <c r="D211">
        <v>2.28</v>
      </c>
      <c r="E211">
        <f t="shared" si="3"/>
        <v>13.329792000000001</v>
      </c>
    </row>
    <row r="212" spans="1:5" ht="12.75">
      <c r="A212">
        <v>1944</v>
      </c>
      <c r="B212">
        <v>1</v>
      </c>
      <c r="C212">
        <v>23.3</v>
      </c>
      <c r="D212">
        <v>2.28</v>
      </c>
      <c r="E212">
        <f t="shared" si="3"/>
        <v>35.699328</v>
      </c>
    </row>
    <row r="213" spans="1:5" ht="12.75">
      <c r="A213">
        <v>1944</v>
      </c>
      <c r="B213">
        <v>2</v>
      </c>
      <c r="C213">
        <v>16.1</v>
      </c>
      <c r="D213">
        <v>2.28</v>
      </c>
      <c r="E213">
        <f t="shared" si="3"/>
        <v>24.667776000000003</v>
      </c>
    </row>
    <row r="214" spans="1:5" ht="12.75">
      <c r="A214">
        <v>1944</v>
      </c>
      <c r="B214">
        <v>3</v>
      </c>
      <c r="C214">
        <v>24.9</v>
      </c>
      <c r="D214">
        <v>2.28</v>
      </c>
      <c r="E214">
        <f t="shared" si="3"/>
        <v>38.150784</v>
      </c>
    </row>
    <row r="215" spans="1:5" ht="12.75">
      <c r="A215">
        <v>1944</v>
      </c>
      <c r="B215">
        <v>4</v>
      </c>
      <c r="C215">
        <v>24.1</v>
      </c>
      <c r="D215">
        <v>2.28</v>
      </c>
      <c r="E215">
        <f t="shared" si="3"/>
        <v>36.925056</v>
      </c>
    </row>
    <row r="216" spans="1:5" ht="12.75">
      <c r="A216">
        <v>1944</v>
      </c>
      <c r="B216">
        <v>5</v>
      </c>
      <c r="C216">
        <v>23.1</v>
      </c>
      <c r="D216">
        <v>2.28</v>
      </c>
      <c r="E216">
        <f t="shared" si="3"/>
        <v>35.392896</v>
      </c>
    </row>
    <row r="217" spans="1:5" ht="12.75">
      <c r="A217">
        <v>1944</v>
      </c>
      <c r="B217">
        <v>6</v>
      </c>
      <c r="C217">
        <v>23.6</v>
      </c>
      <c r="D217">
        <v>2.28</v>
      </c>
      <c r="E217">
        <f t="shared" si="3"/>
        <v>36.158975999999996</v>
      </c>
    </row>
    <row r="218" spans="1:5" ht="12.75">
      <c r="A218">
        <v>1944</v>
      </c>
      <c r="B218">
        <v>7</v>
      </c>
      <c r="C218">
        <v>24.5</v>
      </c>
      <c r="D218">
        <v>2.28</v>
      </c>
      <c r="E218">
        <f t="shared" si="3"/>
        <v>37.53792</v>
      </c>
    </row>
    <row r="219" spans="1:5" ht="12.75">
      <c r="A219">
        <v>1944</v>
      </c>
      <c r="B219">
        <v>8</v>
      </c>
      <c r="C219">
        <v>24.6</v>
      </c>
      <c r="D219">
        <v>2.28</v>
      </c>
      <c r="E219">
        <f t="shared" si="3"/>
        <v>37.691136</v>
      </c>
    </row>
    <row r="220" spans="1:5" ht="12.75">
      <c r="A220">
        <v>1944</v>
      </c>
      <c r="B220">
        <v>9</v>
      </c>
      <c r="C220">
        <v>22.1</v>
      </c>
      <c r="D220">
        <v>2.28</v>
      </c>
      <c r="E220">
        <f t="shared" si="3"/>
        <v>33.860735999999996</v>
      </c>
    </row>
    <row r="221" spans="1:5" ht="12.75">
      <c r="A221">
        <v>1944</v>
      </c>
      <c r="B221">
        <v>10</v>
      </c>
      <c r="C221">
        <v>25.4</v>
      </c>
      <c r="D221">
        <v>2.28</v>
      </c>
      <c r="E221">
        <f t="shared" si="3"/>
        <v>38.916864</v>
      </c>
    </row>
    <row r="222" spans="1:5" ht="12.75">
      <c r="A222">
        <v>1945</v>
      </c>
      <c r="B222">
        <v>1</v>
      </c>
      <c r="C222">
        <v>8.1</v>
      </c>
      <c r="D222">
        <v>2.28</v>
      </c>
      <c r="E222">
        <f t="shared" si="3"/>
        <v>12.410496</v>
      </c>
    </row>
    <row r="223" spans="1:5" ht="12.75">
      <c r="A223">
        <v>1945</v>
      </c>
      <c r="B223">
        <v>2</v>
      </c>
      <c r="C223">
        <v>6.7</v>
      </c>
      <c r="D223">
        <v>2.28</v>
      </c>
      <c r="E223">
        <f t="shared" si="3"/>
        <v>10.265472</v>
      </c>
    </row>
    <row r="224" spans="1:5" ht="12.75">
      <c r="A224">
        <v>1945</v>
      </c>
      <c r="B224">
        <v>3</v>
      </c>
      <c r="C224">
        <v>6.9</v>
      </c>
      <c r="D224">
        <v>2.28</v>
      </c>
      <c r="E224">
        <f t="shared" si="3"/>
        <v>10.571904</v>
      </c>
    </row>
    <row r="225" spans="1:5" ht="12.75">
      <c r="A225">
        <v>1945</v>
      </c>
      <c r="B225">
        <v>4</v>
      </c>
      <c r="C225">
        <v>6.1</v>
      </c>
      <c r="D225">
        <v>2.28</v>
      </c>
      <c r="E225">
        <f t="shared" si="3"/>
        <v>9.346176</v>
      </c>
    </row>
    <row r="226" spans="1:5" ht="12.75">
      <c r="A226">
        <v>1945</v>
      </c>
      <c r="B226">
        <v>5</v>
      </c>
      <c r="C226">
        <v>9.9</v>
      </c>
      <c r="D226">
        <v>2.28</v>
      </c>
      <c r="E226">
        <f t="shared" si="3"/>
        <v>15.168384</v>
      </c>
    </row>
    <row r="227" spans="1:5" ht="12.75">
      <c r="A227">
        <v>1945</v>
      </c>
      <c r="B227">
        <v>6</v>
      </c>
      <c r="C227">
        <v>10.3</v>
      </c>
      <c r="D227">
        <v>2.28</v>
      </c>
      <c r="E227">
        <f t="shared" si="3"/>
        <v>15.781248</v>
      </c>
    </row>
    <row r="228" spans="1:5" ht="12.75">
      <c r="A228">
        <v>1945</v>
      </c>
      <c r="B228">
        <v>7</v>
      </c>
      <c r="C228">
        <v>6.1</v>
      </c>
      <c r="D228">
        <v>2.28</v>
      </c>
      <c r="E228">
        <f t="shared" si="3"/>
        <v>9.346176</v>
      </c>
    </row>
    <row r="229" spans="1:5" ht="12.75">
      <c r="A229">
        <v>1945</v>
      </c>
      <c r="B229">
        <v>8</v>
      </c>
      <c r="C229">
        <v>5.5</v>
      </c>
      <c r="D229">
        <v>2.28</v>
      </c>
      <c r="E229">
        <f t="shared" si="3"/>
        <v>8.426879999999999</v>
      </c>
    </row>
    <row r="230" spans="1:5" ht="12.75">
      <c r="A230">
        <v>1945</v>
      </c>
      <c r="B230">
        <v>9</v>
      </c>
      <c r="C230">
        <v>3.9</v>
      </c>
      <c r="D230">
        <v>2.28</v>
      </c>
      <c r="E230">
        <f t="shared" si="3"/>
        <v>5.975424</v>
      </c>
    </row>
    <row r="231" spans="1:5" ht="12.75">
      <c r="A231">
        <v>1945</v>
      </c>
      <c r="B231">
        <v>10</v>
      </c>
      <c r="C231">
        <v>4.9</v>
      </c>
      <c r="D231">
        <v>2.28</v>
      </c>
      <c r="E231">
        <f t="shared" si="3"/>
        <v>7.507584</v>
      </c>
    </row>
    <row r="232" spans="1:5" ht="12.75">
      <c r="A232">
        <v>1946</v>
      </c>
      <c r="B232">
        <v>1</v>
      </c>
      <c r="C232">
        <v>28.4</v>
      </c>
      <c r="D232">
        <v>2.28</v>
      </c>
      <c r="E232">
        <f t="shared" si="3"/>
        <v>43.513344000000004</v>
      </c>
    </row>
    <row r="233" spans="1:5" ht="12.75">
      <c r="A233">
        <v>1946</v>
      </c>
      <c r="B233">
        <v>2</v>
      </c>
      <c r="C233">
        <v>11.7</v>
      </c>
      <c r="D233">
        <v>2.28</v>
      </c>
      <c r="E233">
        <f t="shared" si="3"/>
        <v>17.926272</v>
      </c>
    </row>
    <row r="234" spans="1:5" ht="12.75">
      <c r="A234">
        <v>1946</v>
      </c>
      <c r="B234">
        <v>3</v>
      </c>
      <c r="C234">
        <v>12.9</v>
      </c>
      <c r="D234">
        <v>2.28</v>
      </c>
      <c r="E234">
        <f t="shared" si="3"/>
        <v>19.764864</v>
      </c>
    </row>
    <row r="235" spans="1:5" ht="12.75">
      <c r="A235">
        <v>1946</v>
      </c>
      <c r="B235">
        <v>4</v>
      </c>
      <c r="C235">
        <v>20.9</v>
      </c>
      <c r="D235">
        <v>2.28</v>
      </c>
      <c r="E235">
        <f t="shared" si="3"/>
        <v>32.022144000000004</v>
      </c>
    </row>
    <row r="236" spans="1:5" ht="12.75">
      <c r="A236">
        <v>1946</v>
      </c>
      <c r="B236">
        <v>5</v>
      </c>
      <c r="C236">
        <v>15.1</v>
      </c>
      <c r="D236">
        <v>2.28</v>
      </c>
      <c r="E236">
        <f t="shared" si="3"/>
        <v>23.135616</v>
      </c>
    </row>
    <row r="237" spans="1:5" ht="12.75">
      <c r="A237">
        <v>1946</v>
      </c>
      <c r="B237">
        <v>6</v>
      </c>
      <c r="C237">
        <v>12.1</v>
      </c>
      <c r="D237">
        <v>2.28</v>
      </c>
      <c r="E237">
        <f t="shared" si="3"/>
        <v>18.539136</v>
      </c>
    </row>
    <row r="238" spans="1:5" ht="12.75">
      <c r="A238">
        <v>1946</v>
      </c>
      <c r="B238">
        <v>7</v>
      </c>
      <c r="C238">
        <v>23.5</v>
      </c>
      <c r="D238">
        <v>2.28</v>
      </c>
      <c r="E238">
        <f t="shared" si="3"/>
        <v>36.005759999999995</v>
      </c>
    </row>
    <row r="239" spans="1:5" ht="12.75">
      <c r="A239">
        <v>1946</v>
      </c>
      <c r="B239">
        <v>8</v>
      </c>
      <c r="C239">
        <v>18.6</v>
      </c>
      <c r="D239">
        <v>2.28</v>
      </c>
      <c r="E239">
        <f t="shared" si="3"/>
        <v>28.498175999999997</v>
      </c>
    </row>
    <row r="240" spans="1:5" ht="12.75">
      <c r="A240">
        <v>1946</v>
      </c>
      <c r="B240">
        <v>9</v>
      </c>
      <c r="C240">
        <v>26.2</v>
      </c>
      <c r="D240">
        <v>2.28</v>
      </c>
      <c r="E240">
        <f t="shared" si="3"/>
        <v>40.142592</v>
      </c>
    </row>
    <row r="241" spans="1:5" ht="12.75">
      <c r="A241">
        <v>1946</v>
      </c>
      <c r="B241">
        <v>10</v>
      </c>
      <c r="C241">
        <v>29.9</v>
      </c>
      <c r="D241">
        <v>2.28</v>
      </c>
      <c r="E241">
        <f t="shared" si="3"/>
        <v>45.811583999999996</v>
      </c>
    </row>
    <row r="242" spans="1:5" ht="12.75">
      <c r="A242">
        <v>1947</v>
      </c>
      <c r="B242">
        <v>1</v>
      </c>
      <c r="C242">
        <v>21.2</v>
      </c>
      <c r="D242">
        <v>2.28</v>
      </c>
      <c r="E242">
        <f t="shared" si="3"/>
        <v>32.481792</v>
      </c>
    </row>
    <row r="243" spans="1:5" ht="12.75">
      <c r="A243">
        <v>1947</v>
      </c>
      <c r="B243">
        <v>2</v>
      </c>
      <c r="C243">
        <v>18.7</v>
      </c>
      <c r="D243">
        <v>2.28</v>
      </c>
      <c r="E243">
        <f t="shared" si="3"/>
        <v>28.651391999999998</v>
      </c>
    </row>
    <row r="244" spans="1:5" ht="12.75">
      <c r="A244">
        <v>1947</v>
      </c>
      <c r="B244">
        <v>3</v>
      </c>
      <c r="C244">
        <v>20.4</v>
      </c>
      <c r="D244">
        <v>2.28</v>
      </c>
      <c r="E244">
        <f t="shared" si="3"/>
        <v>31.256064</v>
      </c>
    </row>
    <row r="245" spans="1:5" ht="12.75">
      <c r="A245">
        <v>1947</v>
      </c>
      <c r="B245">
        <v>4</v>
      </c>
      <c r="C245">
        <v>22.8</v>
      </c>
      <c r="D245">
        <v>2.28</v>
      </c>
      <c r="E245">
        <f t="shared" si="3"/>
        <v>34.933248</v>
      </c>
    </row>
    <row r="246" spans="1:5" ht="12.75">
      <c r="A246">
        <v>1947</v>
      </c>
      <c r="B246">
        <v>5</v>
      </c>
      <c r="C246">
        <v>24.1</v>
      </c>
      <c r="D246">
        <v>2.28</v>
      </c>
      <c r="E246">
        <f t="shared" si="3"/>
        <v>36.925056</v>
      </c>
    </row>
    <row r="247" spans="1:5" ht="12.75">
      <c r="A247">
        <v>1947</v>
      </c>
      <c r="B247">
        <v>6</v>
      </c>
      <c r="C247">
        <v>20</v>
      </c>
      <c r="D247">
        <v>2.28</v>
      </c>
      <c r="E247">
        <f t="shared" si="3"/>
        <v>30.6432</v>
      </c>
    </row>
    <row r="248" spans="1:5" ht="12.75">
      <c r="A248">
        <v>1947</v>
      </c>
      <c r="B248">
        <v>7</v>
      </c>
      <c r="C248">
        <v>15.2</v>
      </c>
      <c r="D248">
        <v>2.28</v>
      </c>
      <c r="E248">
        <f t="shared" si="3"/>
        <v>23.288832</v>
      </c>
    </row>
    <row r="249" spans="1:5" ht="12.75">
      <c r="A249">
        <v>1947</v>
      </c>
      <c r="B249">
        <v>8</v>
      </c>
      <c r="C249">
        <v>17.6</v>
      </c>
      <c r="D249">
        <v>2.28</v>
      </c>
      <c r="E249">
        <f t="shared" si="3"/>
        <v>26.966015999999996</v>
      </c>
    </row>
    <row r="250" spans="1:5" ht="12.75">
      <c r="A250">
        <v>1947</v>
      </c>
      <c r="B250">
        <v>9</v>
      </c>
      <c r="C250">
        <v>13.5</v>
      </c>
      <c r="D250">
        <v>2.28</v>
      </c>
      <c r="E250">
        <f t="shared" si="3"/>
        <v>20.68416</v>
      </c>
    </row>
    <row r="251" spans="1:5" ht="12.75">
      <c r="A251">
        <v>1947</v>
      </c>
      <c r="B251">
        <v>10</v>
      </c>
      <c r="C251">
        <v>16.8</v>
      </c>
      <c r="D251">
        <v>2.28</v>
      </c>
      <c r="E251">
        <f t="shared" si="3"/>
        <v>25.740288</v>
      </c>
    </row>
    <row r="252" spans="1:5" ht="12.75">
      <c r="A252">
        <v>1948</v>
      </c>
      <c r="B252">
        <v>1</v>
      </c>
      <c r="C252">
        <v>24.9</v>
      </c>
      <c r="D252">
        <v>2.28</v>
      </c>
      <c r="E252">
        <f t="shared" si="3"/>
        <v>38.150784</v>
      </c>
    </row>
    <row r="253" spans="1:5" ht="12.75">
      <c r="A253">
        <v>1948</v>
      </c>
      <c r="B253">
        <v>2</v>
      </c>
      <c r="C253">
        <v>18.1</v>
      </c>
      <c r="D253">
        <v>2.28</v>
      </c>
      <c r="E253">
        <f t="shared" si="3"/>
        <v>27.732096000000002</v>
      </c>
    </row>
    <row r="254" spans="1:5" ht="12.75">
      <c r="A254">
        <v>1948</v>
      </c>
      <c r="B254">
        <v>3</v>
      </c>
      <c r="C254">
        <v>33</v>
      </c>
      <c r="D254">
        <v>2.28</v>
      </c>
      <c r="E254">
        <f t="shared" si="3"/>
        <v>50.561280000000004</v>
      </c>
    </row>
    <row r="255" spans="1:5" ht="12.75">
      <c r="A255">
        <v>1948</v>
      </c>
      <c r="B255">
        <v>4</v>
      </c>
      <c r="C255">
        <v>34.4</v>
      </c>
      <c r="D255">
        <v>2.28</v>
      </c>
      <c r="E255">
        <f t="shared" si="3"/>
        <v>52.706304</v>
      </c>
    </row>
    <row r="256" spans="1:5" ht="12.75">
      <c r="A256">
        <v>1948</v>
      </c>
      <c r="B256">
        <v>5</v>
      </c>
      <c r="C256">
        <v>34.4</v>
      </c>
      <c r="D256">
        <v>2.28</v>
      </c>
      <c r="E256">
        <f t="shared" si="3"/>
        <v>52.706304</v>
      </c>
    </row>
    <row r="257" spans="1:5" ht="12.75">
      <c r="A257">
        <v>1948</v>
      </c>
      <c r="B257">
        <v>6</v>
      </c>
      <c r="C257">
        <v>33.7</v>
      </c>
      <c r="D257">
        <v>2.28</v>
      </c>
      <c r="E257">
        <f t="shared" si="3"/>
        <v>51.633792</v>
      </c>
    </row>
    <row r="258" spans="1:5" ht="12.75">
      <c r="A258">
        <v>1949</v>
      </c>
      <c r="B258">
        <v>1</v>
      </c>
      <c r="C258">
        <v>20.9</v>
      </c>
      <c r="D258">
        <v>2.28</v>
      </c>
      <c r="E258">
        <f t="shared" si="3"/>
        <v>32.022144000000004</v>
      </c>
    </row>
    <row r="259" spans="1:5" ht="12.75">
      <c r="A259">
        <v>1949</v>
      </c>
      <c r="B259">
        <v>2</v>
      </c>
      <c r="C259">
        <v>9.8</v>
      </c>
      <c r="D259">
        <v>2.28</v>
      </c>
      <c r="E259">
        <f aca="true" t="shared" si="4" ref="E259:E322">(C259*60)*1.12*(D259/100)</f>
        <v>15.015168</v>
      </c>
    </row>
    <row r="260" spans="1:5" ht="12.75">
      <c r="A260">
        <v>1949</v>
      </c>
      <c r="B260">
        <v>3</v>
      </c>
      <c r="C260">
        <v>15.9</v>
      </c>
      <c r="D260">
        <v>2.28</v>
      </c>
      <c r="E260">
        <f t="shared" si="4"/>
        <v>24.361344</v>
      </c>
    </row>
    <row r="261" spans="1:5" ht="12.75">
      <c r="A261">
        <v>1949</v>
      </c>
      <c r="B261">
        <v>4</v>
      </c>
      <c r="C261">
        <v>17.4</v>
      </c>
      <c r="D261">
        <v>2.28</v>
      </c>
      <c r="E261">
        <f t="shared" si="4"/>
        <v>26.659584000000002</v>
      </c>
    </row>
    <row r="262" spans="1:5" ht="12.75">
      <c r="A262">
        <v>1949</v>
      </c>
      <c r="B262">
        <v>5</v>
      </c>
      <c r="C262">
        <v>19.7</v>
      </c>
      <c r="D262">
        <v>2.28</v>
      </c>
      <c r="E262">
        <f t="shared" si="4"/>
        <v>30.183552</v>
      </c>
    </row>
    <row r="263" spans="1:5" ht="12.75">
      <c r="A263">
        <v>1949</v>
      </c>
      <c r="B263">
        <v>6</v>
      </c>
      <c r="C263">
        <v>20.4</v>
      </c>
      <c r="D263">
        <v>2.28</v>
      </c>
      <c r="E263">
        <f t="shared" si="4"/>
        <v>31.256064</v>
      </c>
    </row>
    <row r="264" spans="1:5" ht="12.75">
      <c r="A264">
        <v>1950</v>
      </c>
      <c r="B264">
        <v>1</v>
      </c>
      <c r="C264">
        <v>23.4</v>
      </c>
      <c r="D264">
        <v>2.28</v>
      </c>
      <c r="E264">
        <f t="shared" si="4"/>
        <v>35.852544</v>
      </c>
    </row>
    <row r="265" spans="1:5" ht="12.75">
      <c r="A265">
        <v>1950</v>
      </c>
      <c r="B265">
        <v>2</v>
      </c>
      <c r="C265">
        <v>20.3</v>
      </c>
      <c r="D265">
        <v>2.28</v>
      </c>
      <c r="E265">
        <f t="shared" si="4"/>
        <v>31.102847999999998</v>
      </c>
    </row>
    <row r="266" spans="1:5" ht="12.75">
      <c r="A266">
        <v>1950</v>
      </c>
      <c r="B266">
        <v>3</v>
      </c>
      <c r="C266">
        <v>24.8</v>
      </c>
      <c r="D266">
        <v>2.28</v>
      </c>
      <c r="E266">
        <f t="shared" si="4"/>
        <v>37.997568</v>
      </c>
    </row>
    <row r="267" spans="1:5" ht="12.75">
      <c r="A267">
        <v>1950</v>
      </c>
      <c r="B267">
        <v>4</v>
      </c>
      <c r="C267">
        <v>26.4</v>
      </c>
      <c r="D267">
        <v>2.28</v>
      </c>
      <c r="E267">
        <f t="shared" si="4"/>
        <v>40.449024</v>
      </c>
    </row>
    <row r="268" spans="1:5" ht="12.75">
      <c r="A268">
        <v>1950</v>
      </c>
      <c r="B268">
        <v>5</v>
      </c>
      <c r="C268">
        <v>21.4</v>
      </c>
      <c r="D268">
        <v>2.28</v>
      </c>
      <c r="E268">
        <f t="shared" si="4"/>
        <v>32.788224</v>
      </c>
    </row>
    <row r="269" spans="1:5" ht="12.75">
      <c r="A269">
        <v>1950</v>
      </c>
      <c r="B269">
        <v>6</v>
      </c>
      <c r="C269">
        <v>26.2</v>
      </c>
      <c r="D269">
        <v>2.28</v>
      </c>
      <c r="E269">
        <f t="shared" si="4"/>
        <v>40.142592</v>
      </c>
    </row>
    <row r="270" spans="1:5" ht="12.75">
      <c r="A270">
        <v>1951</v>
      </c>
      <c r="B270">
        <v>1</v>
      </c>
      <c r="C270">
        <v>25.9</v>
      </c>
      <c r="D270">
        <v>2.28</v>
      </c>
      <c r="E270">
        <f t="shared" si="4"/>
        <v>39.682944</v>
      </c>
    </row>
    <row r="271" spans="1:5" ht="12.75">
      <c r="A271">
        <v>1951</v>
      </c>
      <c r="B271">
        <v>2</v>
      </c>
      <c r="C271">
        <v>8.4</v>
      </c>
      <c r="D271">
        <v>2.28</v>
      </c>
      <c r="E271">
        <f t="shared" si="4"/>
        <v>12.870144</v>
      </c>
    </row>
    <row r="272" spans="1:5" ht="12.75">
      <c r="A272">
        <v>1951</v>
      </c>
      <c r="B272">
        <v>3</v>
      </c>
      <c r="C272">
        <v>18.5</v>
      </c>
      <c r="D272">
        <v>2.28</v>
      </c>
      <c r="E272">
        <f t="shared" si="4"/>
        <v>28.344959999999997</v>
      </c>
    </row>
    <row r="273" spans="1:5" ht="12.75">
      <c r="A273">
        <v>1951</v>
      </c>
      <c r="B273">
        <v>4</v>
      </c>
      <c r="C273">
        <v>21.4</v>
      </c>
      <c r="D273">
        <v>2.28</v>
      </c>
      <c r="E273">
        <f t="shared" si="4"/>
        <v>32.788224</v>
      </c>
    </row>
    <row r="274" spans="1:5" ht="12.75">
      <c r="A274">
        <v>1951</v>
      </c>
      <c r="B274">
        <v>5</v>
      </c>
      <c r="C274">
        <v>24.2</v>
      </c>
      <c r="D274">
        <v>2.28</v>
      </c>
      <c r="E274">
        <f t="shared" si="4"/>
        <v>37.078272</v>
      </c>
    </row>
    <row r="275" spans="1:5" ht="12.75">
      <c r="A275">
        <v>1951</v>
      </c>
      <c r="B275">
        <v>6</v>
      </c>
      <c r="C275">
        <v>29.1</v>
      </c>
      <c r="D275">
        <v>2.28</v>
      </c>
      <c r="E275">
        <f t="shared" si="4"/>
        <v>44.585856</v>
      </c>
    </row>
    <row r="276" spans="1:5" ht="12.75">
      <c r="A276">
        <v>1952</v>
      </c>
      <c r="B276">
        <v>1</v>
      </c>
      <c r="C276">
        <v>12</v>
      </c>
      <c r="D276">
        <v>2.28</v>
      </c>
      <c r="E276">
        <f t="shared" si="4"/>
        <v>18.38592</v>
      </c>
    </row>
    <row r="277" spans="1:5" ht="12.75">
      <c r="A277">
        <v>1952</v>
      </c>
      <c r="B277">
        <v>2</v>
      </c>
      <c r="C277">
        <v>8.7</v>
      </c>
      <c r="D277">
        <v>2.28</v>
      </c>
      <c r="E277">
        <f t="shared" si="4"/>
        <v>13.329792000000001</v>
      </c>
    </row>
    <row r="278" spans="1:5" ht="12.75">
      <c r="A278">
        <v>1952</v>
      </c>
      <c r="B278">
        <v>3</v>
      </c>
      <c r="C278">
        <v>15.8</v>
      </c>
      <c r="D278">
        <v>2.28</v>
      </c>
      <c r="E278">
        <f t="shared" si="4"/>
        <v>24.208128</v>
      </c>
    </row>
    <row r="279" spans="1:5" ht="12.75">
      <c r="A279">
        <v>1952</v>
      </c>
      <c r="B279">
        <v>4</v>
      </c>
      <c r="C279">
        <v>17.1</v>
      </c>
      <c r="D279">
        <v>2.28</v>
      </c>
      <c r="E279">
        <f t="shared" si="4"/>
        <v>26.199936</v>
      </c>
    </row>
    <row r="280" spans="1:5" ht="12.75">
      <c r="A280">
        <v>1952</v>
      </c>
      <c r="B280">
        <v>5</v>
      </c>
      <c r="C280">
        <v>16.7</v>
      </c>
      <c r="D280">
        <v>2.28</v>
      </c>
      <c r="E280">
        <f t="shared" si="4"/>
        <v>25.587071999999996</v>
      </c>
    </row>
    <row r="281" spans="1:5" ht="12.75">
      <c r="A281">
        <v>1952</v>
      </c>
      <c r="B281">
        <v>6</v>
      </c>
      <c r="C281">
        <v>29</v>
      </c>
      <c r="D281">
        <v>2.28</v>
      </c>
      <c r="E281">
        <f t="shared" si="4"/>
        <v>44.43264</v>
      </c>
    </row>
    <row r="282" spans="1:5" ht="12.75">
      <c r="A282">
        <v>1953</v>
      </c>
      <c r="B282">
        <v>1</v>
      </c>
      <c r="C282">
        <v>21.6</v>
      </c>
      <c r="D282">
        <v>2.28</v>
      </c>
      <c r="E282">
        <f t="shared" si="4"/>
        <v>33.094656</v>
      </c>
    </row>
    <row r="283" spans="1:5" ht="12.75">
      <c r="A283">
        <v>1953</v>
      </c>
      <c r="B283">
        <v>2</v>
      </c>
      <c r="C283">
        <v>14.7</v>
      </c>
      <c r="D283">
        <v>2.28</v>
      </c>
      <c r="E283">
        <f t="shared" si="4"/>
        <v>22.522752</v>
      </c>
    </row>
    <row r="284" spans="1:5" ht="12.75">
      <c r="A284">
        <v>1953</v>
      </c>
      <c r="B284">
        <v>3</v>
      </c>
      <c r="C284">
        <v>24.5</v>
      </c>
      <c r="D284">
        <v>2.28</v>
      </c>
      <c r="E284">
        <f t="shared" si="4"/>
        <v>37.53792</v>
      </c>
    </row>
    <row r="285" spans="1:5" ht="12.75">
      <c r="A285">
        <v>1953</v>
      </c>
      <c r="B285">
        <v>4</v>
      </c>
      <c r="C285">
        <v>32</v>
      </c>
      <c r="D285">
        <v>2.28</v>
      </c>
      <c r="E285">
        <f t="shared" si="4"/>
        <v>49.02912</v>
      </c>
    </row>
    <row r="286" spans="1:5" ht="12.75">
      <c r="A286">
        <v>1953</v>
      </c>
      <c r="B286">
        <v>5</v>
      </c>
      <c r="C286">
        <v>32.1</v>
      </c>
      <c r="D286">
        <v>2.28</v>
      </c>
      <c r="E286">
        <f t="shared" si="4"/>
        <v>49.182336</v>
      </c>
    </row>
    <row r="287" spans="1:5" ht="12.75">
      <c r="A287">
        <v>1953</v>
      </c>
      <c r="B287">
        <v>6</v>
      </c>
      <c r="C287">
        <v>33.6</v>
      </c>
      <c r="D287">
        <v>2.28</v>
      </c>
      <c r="E287">
        <f t="shared" si="4"/>
        <v>51.480576</v>
      </c>
    </row>
    <row r="288" spans="1:5" ht="12.75">
      <c r="A288">
        <v>1954</v>
      </c>
      <c r="B288">
        <v>1</v>
      </c>
      <c r="C288">
        <v>15</v>
      </c>
      <c r="D288">
        <v>2.28</v>
      </c>
      <c r="E288">
        <f t="shared" si="4"/>
        <v>22.9824</v>
      </c>
    </row>
    <row r="289" spans="1:5" ht="12.75">
      <c r="A289">
        <v>1954</v>
      </c>
      <c r="B289">
        <v>2</v>
      </c>
      <c r="C289">
        <v>12.7</v>
      </c>
      <c r="D289">
        <v>2.28</v>
      </c>
      <c r="E289">
        <f t="shared" si="4"/>
        <v>19.458432</v>
      </c>
    </row>
    <row r="290" spans="1:5" ht="12.75">
      <c r="A290">
        <v>1954</v>
      </c>
      <c r="B290">
        <v>3</v>
      </c>
      <c r="C290">
        <v>15.6</v>
      </c>
      <c r="D290">
        <v>2.28</v>
      </c>
      <c r="E290">
        <f t="shared" si="4"/>
        <v>23.901696</v>
      </c>
    </row>
    <row r="291" spans="1:5" ht="12.75">
      <c r="A291">
        <v>1954</v>
      </c>
      <c r="B291">
        <v>4</v>
      </c>
      <c r="C291">
        <v>12.5</v>
      </c>
      <c r="D291">
        <v>2.28</v>
      </c>
      <c r="E291">
        <f t="shared" si="4"/>
        <v>19.152</v>
      </c>
    </row>
    <row r="292" spans="1:5" ht="12.75">
      <c r="A292">
        <v>1954</v>
      </c>
      <c r="B292">
        <v>5</v>
      </c>
      <c r="C292">
        <v>15.3</v>
      </c>
      <c r="D292">
        <v>2.28</v>
      </c>
      <c r="E292">
        <f t="shared" si="4"/>
        <v>23.442048</v>
      </c>
    </row>
    <row r="293" spans="1:5" ht="12.75">
      <c r="A293">
        <v>1954</v>
      </c>
      <c r="B293">
        <v>6</v>
      </c>
      <c r="C293">
        <v>16.7</v>
      </c>
      <c r="D293">
        <v>2.28</v>
      </c>
      <c r="E293">
        <f t="shared" si="4"/>
        <v>25.587071999999996</v>
      </c>
    </row>
    <row r="294" spans="1:5" ht="12.75">
      <c r="A294">
        <v>1955</v>
      </c>
      <c r="B294">
        <v>1</v>
      </c>
      <c r="C294">
        <v>3.3</v>
      </c>
      <c r="D294">
        <v>2.28</v>
      </c>
      <c r="E294">
        <f t="shared" si="4"/>
        <v>5.056128</v>
      </c>
    </row>
    <row r="295" spans="1:5" ht="12.75">
      <c r="A295">
        <v>1955</v>
      </c>
      <c r="B295">
        <v>2</v>
      </c>
      <c r="C295">
        <v>7.8</v>
      </c>
      <c r="D295">
        <v>2.28</v>
      </c>
      <c r="E295">
        <f t="shared" si="4"/>
        <v>11.950848</v>
      </c>
    </row>
    <row r="296" spans="1:5" ht="12.75">
      <c r="A296">
        <v>1955</v>
      </c>
      <c r="B296">
        <v>3</v>
      </c>
      <c r="C296">
        <v>8</v>
      </c>
      <c r="D296">
        <v>2.28</v>
      </c>
      <c r="E296">
        <f t="shared" si="4"/>
        <v>12.25728</v>
      </c>
    </row>
    <row r="297" spans="1:5" ht="12.75">
      <c r="A297">
        <v>1955</v>
      </c>
      <c r="B297">
        <v>4</v>
      </c>
      <c r="C297">
        <v>5.4</v>
      </c>
      <c r="D297">
        <v>2.28</v>
      </c>
      <c r="E297">
        <f t="shared" si="4"/>
        <v>8.273664</v>
      </c>
    </row>
    <row r="298" spans="1:5" ht="12.75">
      <c r="A298">
        <v>1955</v>
      </c>
      <c r="B298">
        <v>5</v>
      </c>
      <c r="C298">
        <v>2.5</v>
      </c>
      <c r="D298">
        <v>2.28</v>
      </c>
      <c r="E298">
        <f t="shared" si="4"/>
        <v>3.8304</v>
      </c>
    </row>
    <row r="299" spans="1:5" ht="12.75">
      <c r="A299">
        <v>1955</v>
      </c>
      <c r="B299">
        <v>6</v>
      </c>
      <c r="C299">
        <v>6.5</v>
      </c>
      <c r="D299">
        <v>2.28</v>
      </c>
      <c r="E299">
        <f t="shared" si="4"/>
        <v>9.95904</v>
      </c>
    </row>
    <row r="300" spans="1:5" ht="12.75">
      <c r="A300">
        <v>1956</v>
      </c>
      <c r="B300">
        <v>1</v>
      </c>
      <c r="C300">
        <v>12.3</v>
      </c>
      <c r="D300">
        <v>2.28</v>
      </c>
      <c r="E300">
        <f t="shared" si="4"/>
        <v>18.845568</v>
      </c>
    </row>
    <row r="301" spans="1:5" ht="12.75">
      <c r="A301">
        <v>1956</v>
      </c>
      <c r="B301">
        <v>2</v>
      </c>
      <c r="C301">
        <v>19.6</v>
      </c>
      <c r="D301">
        <v>2.28</v>
      </c>
      <c r="E301">
        <f t="shared" si="4"/>
        <v>30.030336</v>
      </c>
    </row>
    <row r="302" spans="1:5" ht="12.75">
      <c r="A302">
        <v>1956</v>
      </c>
      <c r="B302">
        <v>3</v>
      </c>
      <c r="C302">
        <v>19.2</v>
      </c>
      <c r="D302">
        <v>2.28</v>
      </c>
      <c r="E302">
        <f t="shared" si="4"/>
        <v>29.417472000000004</v>
      </c>
    </row>
    <row r="303" spans="1:5" ht="12.75">
      <c r="A303">
        <v>1956</v>
      </c>
      <c r="B303">
        <v>4</v>
      </c>
      <c r="C303">
        <v>15.1</v>
      </c>
      <c r="D303">
        <v>2.28</v>
      </c>
      <c r="E303">
        <f t="shared" si="4"/>
        <v>23.135616</v>
      </c>
    </row>
    <row r="304" spans="1:5" ht="12.75">
      <c r="A304">
        <v>1956</v>
      </c>
      <c r="B304">
        <v>5</v>
      </c>
      <c r="C304">
        <v>15.6</v>
      </c>
      <c r="D304">
        <v>2.28</v>
      </c>
      <c r="E304">
        <f t="shared" si="4"/>
        <v>23.901696</v>
      </c>
    </row>
    <row r="305" spans="1:5" ht="12.75">
      <c r="A305">
        <v>1956</v>
      </c>
      <c r="B305">
        <v>6</v>
      </c>
      <c r="C305">
        <v>15.4</v>
      </c>
      <c r="D305">
        <v>2.28</v>
      </c>
      <c r="E305">
        <f t="shared" si="4"/>
        <v>23.595264</v>
      </c>
    </row>
    <row r="306" spans="1:5" ht="12.75">
      <c r="A306">
        <v>1957</v>
      </c>
      <c r="B306">
        <v>1</v>
      </c>
      <c r="C306">
        <v>20.8</v>
      </c>
      <c r="D306">
        <v>2.28</v>
      </c>
      <c r="E306">
        <f t="shared" si="4"/>
        <v>31.868928</v>
      </c>
    </row>
    <row r="307" spans="1:5" ht="12.75">
      <c r="A307">
        <v>1957</v>
      </c>
      <c r="B307">
        <v>2</v>
      </c>
      <c r="C307">
        <v>13.3</v>
      </c>
      <c r="D307">
        <v>2.28</v>
      </c>
      <c r="E307">
        <f t="shared" si="4"/>
        <v>20.377728</v>
      </c>
    </row>
    <row r="308" spans="1:5" ht="12.75">
      <c r="A308">
        <v>1957</v>
      </c>
      <c r="B308">
        <v>3</v>
      </c>
      <c r="C308">
        <v>15.3</v>
      </c>
      <c r="D308">
        <v>2.28</v>
      </c>
      <c r="E308">
        <f t="shared" si="4"/>
        <v>23.442048</v>
      </c>
    </row>
    <row r="309" spans="1:5" ht="12.75">
      <c r="A309">
        <v>1957</v>
      </c>
      <c r="B309">
        <v>4</v>
      </c>
      <c r="C309">
        <v>15.8</v>
      </c>
      <c r="D309">
        <v>2.28</v>
      </c>
      <c r="E309">
        <f t="shared" si="4"/>
        <v>24.208128</v>
      </c>
    </row>
    <row r="310" spans="1:5" ht="12.75">
      <c r="A310">
        <v>1957</v>
      </c>
      <c r="B310">
        <v>5</v>
      </c>
      <c r="C310">
        <v>17</v>
      </c>
      <c r="D310">
        <v>2.28</v>
      </c>
      <c r="E310">
        <f t="shared" si="4"/>
        <v>26.04672</v>
      </c>
    </row>
    <row r="311" spans="1:5" ht="12.75">
      <c r="A311">
        <v>1957</v>
      </c>
      <c r="B311">
        <v>6</v>
      </c>
      <c r="C311">
        <v>14.1</v>
      </c>
      <c r="D311">
        <v>2.28</v>
      </c>
      <c r="E311">
        <f t="shared" si="4"/>
        <v>21.603456</v>
      </c>
    </row>
    <row r="312" spans="1:5" ht="12.75">
      <c r="A312">
        <v>1958</v>
      </c>
      <c r="B312">
        <v>1</v>
      </c>
      <c r="C312">
        <v>37.5</v>
      </c>
      <c r="D312">
        <v>2.28</v>
      </c>
      <c r="E312">
        <f t="shared" si="4"/>
        <v>57.456</v>
      </c>
    </row>
    <row r="313" spans="1:5" ht="12.75">
      <c r="A313">
        <v>1958</v>
      </c>
      <c r="B313">
        <v>2</v>
      </c>
      <c r="C313">
        <v>28.7</v>
      </c>
      <c r="D313">
        <v>2.28</v>
      </c>
      <c r="E313">
        <f t="shared" si="4"/>
        <v>43.972992</v>
      </c>
    </row>
    <row r="314" spans="1:5" ht="12.75">
      <c r="A314">
        <v>1958</v>
      </c>
      <c r="B314">
        <v>3</v>
      </c>
      <c r="C314">
        <v>24.2</v>
      </c>
      <c r="D314">
        <v>2.28</v>
      </c>
      <c r="E314">
        <f t="shared" si="4"/>
        <v>37.078272</v>
      </c>
    </row>
    <row r="315" spans="1:5" ht="12.75">
      <c r="A315">
        <v>1958</v>
      </c>
      <c r="B315">
        <v>4</v>
      </c>
      <c r="C315">
        <v>36.9</v>
      </c>
      <c r="D315">
        <v>2.28</v>
      </c>
      <c r="E315">
        <f t="shared" si="4"/>
        <v>56.536704</v>
      </c>
    </row>
    <row r="316" spans="1:5" ht="12.75">
      <c r="A316">
        <v>1958</v>
      </c>
      <c r="B316">
        <v>5</v>
      </c>
      <c r="C316">
        <v>35.7</v>
      </c>
      <c r="D316">
        <v>2.28</v>
      </c>
      <c r="E316">
        <f t="shared" si="4"/>
        <v>54.698112</v>
      </c>
    </row>
    <row r="317" spans="1:5" ht="12.75">
      <c r="A317">
        <v>1958</v>
      </c>
      <c r="B317">
        <v>6</v>
      </c>
      <c r="C317">
        <v>37.5</v>
      </c>
      <c r="D317">
        <v>2.28</v>
      </c>
      <c r="E317">
        <f t="shared" si="4"/>
        <v>57.456</v>
      </c>
    </row>
    <row r="318" spans="1:5" ht="12.75">
      <c r="A318">
        <v>1959</v>
      </c>
      <c r="B318">
        <v>1</v>
      </c>
      <c r="C318">
        <v>44.5</v>
      </c>
      <c r="D318">
        <v>2.28</v>
      </c>
      <c r="E318">
        <f t="shared" si="4"/>
        <v>68.18111999999999</v>
      </c>
    </row>
    <row r="319" spans="1:5" ht="12.75">
      <c r="A319">
        <v>1959</v>
      </c>
      <c r="B319">
        <v>2</v>
      </c>
      <c r="C319">
        <v>28.1</v>
      </c>
      <c r="D319">
        <v>2.28</v>
      </c>
      <c r="E319">
        <f t="shared" si="4"/>
        <v>43.053696</v>
      </c>
    </row>
    <row r="320" spans="1:5" ht="12.75">
      <c r="A320">
        <v>1959</v>
      </c>
      <c r="B320">
        <v>3</v>
      </c>
      <c r="C320">
        <v>27</v>
      </c>
      <c r="D320">
        <v>2.28</v>
      </c>
      <c r="E320">
        <f t="shared" si="4"/>
        <v>41.36832</v>
      </c>
    </row>
    <row r="321" spans="1:5" ht="12.75">
      <c r="A321">
        <v>1959</v>
      </c>
      <c r="B321">
        <v>4</v>
      </c>
      <c r="C321">
        <v>39.5</v>
      </c>
      <c r="D321">
        <v>2.28</v>
      </c>
      <c r="E321">
        <f t="shared" si="4"/>
        <v>60.52032</v>
      </c>
    </row>
    <row r="322" spans="1:5" ht="12.75">
      <c r="A322">
        <v>1959</v>
      </c>
      <c r="B322">
        <v>5</v>
      </c>
      <c r="C322">
        <v>39.4</v>
      </c>
      <c r="D322">
        <v>2.28</v>
      </c>
      <c r="E322">
        <f t="shared" si="4"/>
        <v>60.367104</v>
      </c>
    </row>
    <row r="323" spans="1:5" ht="12.75">
      <c r="A323">
        <v>1959</v>
      </c>
      <c r="B323">
        <v>6</v>
      </c>
      <c r="C323">
        <v>43</v>
      </c>
      <c r="D323">
        <v>2.28</v>
      </c>
      <c r="E323">
        <f aca="true" t="shared" si="5" ref="E323:E386">(C323*60)*1.12*(D323/100)</f>
        <v>65.88288</v>
      </c>
    </row>
    <row r="324" spans="1:5" ht="12.75">
      <c r="A324">
        <v>1960</v>
      </c>
      <c r="B324">
        <v>1</v>
      </c>
      <c r="C324">
        <v>21.9</v>
      </c>
      <c r="D324">
        <v>2.28</v>
      </c>
      <c r="E324">
        <f t="shared" si="5"/>
        <v>33.554303999999995</v>
      </c>
    </row>
    <row r="325" spans="1:5" ht="12.75">
      <c r="A325">
        <v>1960</v>
      </c>
      <c r="B325">
        <v>2</v>
      </c>
      <c r="C325">
        <v>11.5</v>
      </c>
      <c r="D325">
        <v>2.28</v>
      </c>
      <c r="E325">
        <f t="shared" si="5"/>
        <v>17.61984</v>
      </c>
    </row>
    <row r="326" spans="1:5" ht="12.75">
      <c r="A326">
        <v>1960</v>
      </c>
      <c r="B326">
        <v>3</v>
      </c>
      <c r="C326">
        <v>29.8</v>
      </c>
      <c r="D326">
        <v>2.28</v>
      </c>
      <c r="E326">
        <f t="shared" si="5"/>
        <v>45.658367999999996</v>
      </c>
    </row>
    <row r="327" spans="1:5" ht="12.75">
      <c r="A327">
        <v>1960</v>
      </c>
      <c r="B327">
        <v>4</v>
      </c>
      <c r="C327">
        <v>34</v>
      </c>
      <c r="D327">
        <v>2.28</v>
      </c>
      <c r="E327">
        <f t="shared" si="5"/>
        <v>52.09344</v>
      </c>
    </row>
    <row r="328" spans="1:5" ht="12.75">
      <c r="A328">
        <v>1960</v>
      </c>
      <c r="B328">
        <v>5</v>
      </c>
      <c r="C328">
        <v>35.2</v>
      </c>
      <c r="D328">
        <v>2.28</v>
      </c>
      <c r="E328">
        <f t="shared" si="5"/>
        <v>53.93203199999999</v>
      </c>
    </row>
    <row r="329" spans="1:5" ht="12.75">
      <c r="A329">
        <v>1960</v>
      </c>
      <c r="B329">
        <v>6</v>
      </c>
      <c r="C329">
        <v>33.8</v>
      </c>
      <c r="D329">
        <v>2.28</v>
      </c>
      <c r="E329">
        <f t="shared" si="5"/>
        <v>51.787008</v>
      </c>
    </row>
    <row r="330" spans="1:5" ht="12.75">
      <c r="A330">
        <v>1961</v>
      </c>
      <c r="B330">
        <v>1</v>
      </c>
      <c r="C330">
        <v>33.6</v>
      </c>
      <c r="D330">
        <v>2.28</v>
      </c>
      <c r="E330">
        <f t="shared" si="5"/>
        <v>51.480576</v>
      </c>
    </row>
    <row r="331" spans="1:5" ht="12.75">
      <c r="A331">
        <v>1961</v>
      </c>
      <c r="B331">
        <v>2</v>
      </c>
      <c r="C331">
        <v>10.5</v>
      </c>
      <c r="D331">
        <v>2.28</v>
      </c>
      <c r="E331">
        <f t="shared" si="5"/>
        <v>16.08768</v>
      </c>
    </row>
    <row r="332" spans="1:5" ht="12.75">
      <c r="A332">
        <v>1961</v>
      </c>
      <c r="B332">
        <v>3</v>
      </c>
      <c r="C332">
        <v>17.5</v>
      </c>
      <c r="D332">
        <v>2.28</v>
      </c>
      <c r="E332">
        <f t="shared" si="5"/>
        <v>26.812799999999996</v>
      </c>
    </row>
    <row r="333" spans="1:5" ht="12.75">
      <c r="A333">
        <v>1961</v>
      </c>
      <c r="B333">
        <v>4</v>
      </c>
      <c r="C333">
        <v>26.1</v>
      </c>
      <c r="D333">
        <v>2.28</v>
      </c>
      <c r="E333">
        <f t="shared" si="5"/>
        <v>39.989376</v>
      </c>
    </row>
    <row r="334" spans="1:5" ht="12.75">
      <c r="A334">
        <v>1961</v>
      </c>
      <c r="B334">
        <v>5</v>
      </c>
      <c r="C334">
        <v>27.6</v>
      </c>
      <c r="D334">
        <v>2.28</v>
      </c>
      <c r="E334">
        <f t="shared" si="5"/>
        <v>42.287616</v>
      </c>
    </row>
    <row r="335" spans="1:5" ht="12.75">
      <c r="A335">
        <v>1961</v>
      </c>
      <c r="B335">
        <v>6</v>
      </c>
      <c r="C335">
        <v>29.3</v>
      </c>
      <c r="D335">
        <v>2.28</v>
      </c>
      <c r="E335">
        <f t="shared" si="5"/>
        <v>44.892288</v>
      </c>
    </row>
    <row r="336" spans="1:5" ht="12.75">
      <c r="A336">
        <v>1962</v>
      </c>
      <c r="B336">
        <v>1</v>
      </c>
      <c r="C336">
        <v>24.6</v>
      </c>
      <c r="D336">
        <v>2.28</v>
      </c>
      <c r="E336">
        <f t="shared" si="5"/>
        <v>37.691136</v>
      </c>
    </row>
    <row r="337" spans="1:5" ht="12.75">
      <c r="A337">
        <v>1962</v>
      </c>
      <c r="B337">
        <v>2</v>
      </c>
      <c r="C337">
        <v>14.1</v>
      </c>
      <c r="D337">
        <v>2.28</v>
      </c>
      <c r="E337">
        <f t="shared" si="5"/>
        <v>21.603456</v>
      </c>
    </row>
    <row r="338" spans="1:5" ht="12.75">
      <c r="A338">
        <v>1962</v>
      </c>
      <c r="B338">
        <v>3</v>
      </c>
      <c r="C338">
        <v>18.9</v>
      </c>
      <c r="D338">
        <v>2.28</v>
      </c>
      <c r="E338">
        <f t="shared" si="5"/>
        <v>28.957824</v>
      </c>
    </row>
    <row r="339" spans="1:5" ht="12.75">
      <c r="A339">
        <v>1962</v>
      </c>
      <c r="B339">
        <v>4</v>
      </c>
      <c r="C339">
        <v>28.5</v>
      </c>
      <c r="D339">
        <v>2.28</v>
      </c>
      <c r="E339">
        <f t="shared" si="5"/>
        <v>43.666560000000004</v>
      </c>
    </row>
    <row r="340" spans="1:5" ht="12.75">
      <c r="A340">
        <v>1962</v>
      </c>
      <c r="B340">
        <v>5</v>
      </c>
      <c r="C340">
        <v>27</v>
      </c>
      <c r="D340">
        <v>2.28</v>
      </c>
      <c r="E340">
        <f t="shared" si="5"/>
        <v>41.36832</v>
      </c>
    </row>
    <row r="341" spans="1:5" ht="12.75">
      <c r="A341">
        <v>1962</v>
      </c>
      <c r="B341">
        <v>6</v>
      </c>
      <c r="C341">
        <v>30.6</v>
      </c>
      <c r="D341">
        <v>2.28</v>
      </c>
      <c r="E341">
        <f t="shared" si="5"/>
        <v>46.884096</v>
      </c>
    </row>
    <row r="342" spans="1:5" ht="12.75">
      <c r="A342">
        <v>1963</v>
      </c>
      <c r="B342">
        <v>1</v>
      </c>
      <c r="C342">
        <v>37.9</v>
      </c>
      <c r="D342">
        <v>2.28</v>
      </c>
      <c r="E342">
        <f t="shared" si="5"/>
        <v>58.068864</v>
      </c>
    </row>
    <row r="343" spans="1:5" ht="12.75">
      <c r="A343">
        <v>1963</v>
      </c>
      <c r="B343">
        <v>2</v>
      </c>
      <c r="C343">
        <v>27.6</v>
      </c>
      <c r="D343">
        <v>2.28</v>
      </c>
      <c r="E343">
        <f t="shared" si="5"/>
        <v>42.287616</v>
      </c>
    </row>
    <row r="344" spans="1:5" ht="12.75">
      <c r="A344">
        <v>1963</v>
      </c>
      <c r="B344">
        <v>3</v>
      </c>
      <c r="C344">
        <v>22.7</v>
      </c>
      <c r="D344">
        <v>2.28</v>
      </c>
      <c r="E344">
        <f t="shared" si="5"/>
        <v>34.780032</v>
      </c>
    </row>
    <row r="345" spans="1:5" ht="12.75">
      <c r="A345">
        <v>1963</v>
      </c>
      <c r="B345">
        <v>4</v>
      </c>
      <c r="C345">
        <v>41.5</v>
      </c>
      <c r="D345">
        <v>2.28</v>
      </c>
      <c r="E345">
        <f t="shared" si="5"/>
        <v>63.58464</v>
      </c>
    </row>
    <row r="346" spans="1:5" ht="12.75">
      <c r="A346">
        <v>1963</v>
      </c>
      <c r="B346">
        <v>5</v>
      </c>
      <c r="C346">
        <v>32.3</v>
      </c>
      <c r="D346">
        <v>2.28</v>
      </c>
      <c r="E346">
        <f t="shared" si="5"/>
        <v>49.48876799999999</v>
      </c>
    </row>
    <row r="347" spans="1:5" ht="12.75">
      <c r="A347">
        <v>1963</v>
      </c>
      <c r="B347">
        <v>6</v>
      </c>
      <c r="C347">
        <v>44.1</v>
      </c>
      <c r="D347">
        <v>2.28</v>
      </c>
      <c r="E347">
        <f t="shared" si="5"/>
        <v>67.568256</v>
      </c>
    </row>
    <row r="348" spans="1:5" ht="12.75">
      <c r="A348">
        <v>1964</v>
      </c>
      <c r="B348">
        <v>1</v>
      </c>
      <c r="C348">
        <v>10.1</v>
      </c>
      <c r="D348">
        <v>2.28</v>
      </c>
      <c r="E348">
        <f t="shared" si="5"/>
        <v>15.474815999999999</v>
      </c>
    </row>
    <row r="349" spans="1:5" ht="12.75">
      <c r="A349">
        <v>1964</v>
      </c>
      <c r="B349">
        <v>2</v>
      </c>
      <c r="C349">
        <v>6</v>
      </c>
      <c r="D349">
        <v>2.28</v>
      </c>
      <c r="E349">
        <f t="shared" si="5"/>
        <v>9.19296</v>
      </c>
    </row>
    <row r="350" spans="1:5" ht="12.75">
      <c r="A350">
        <v>1964</v>
      </c>
      <c r="B350">
        <v>3</v>
      </c>
      <c r="C350">
        <v>17</v>
      </c>
      <c r="D350">
        <v>2.28</v>
      </c>
      <c r="E350">
        <f t="shared" si="5"/>
        <v>26.04672</v>
      </c>
    </row>
    <row r="351" spans="1:5" ht="12.75">
      <c r="A351">
        <v>1964</v>
      </c>
      <c r="B351">
        <v>4</v>
      </c>
      <c r="C351">
        <v>20.7</v>
      </c>
      <c r="D351">
        <v>2.28</v>
      </c>
      <c r="E351">
        <f t="shared" si="5"/>
        <v>31.715712</v>
      </c>
    </row>
    <row r="352" spans="1:5" ht="12.75">
      <c r="A352">
        <v>1964</v>
      </c>
      <c r="B352">
        <v>5</v>
      </c>
      <c r="C352">
        <v>22.2</v>
      </c>
      <c r="D352">
        <v>2.28</v>
      </c>
      <c r="E352">
        <f t="shared" si="5"/>
        <v>34.013951999999996</v>
      </c>
    </row>
    <row r="353" spans="1:5" ht="12.75">
      <c r="A353">
        <v>1964</v>
      </c>
      <c r="B353">
        <v>6</v>
      </c>
      <c r="C353">
        <v>23.5</v>
      </c>
      <c r="D353">
        <v>2.28</v>
      </c>
      <c r="E353">
        <f t="shared" si="5"/>
        <v>36.005759999999995</v>
      </c>
    </row>
    <row r="354" spans="1:5" ht="12.75">
      <c r="A354">
        <v>1965</v>
      </c>
      <c r="B354">
        <v>1</v>
      </c>
      <c r="C354">
        <v>40.2</v>
      </c>
      <c r="D354">
        <v>2.28</v>
      </c>
      <c r="E354">
        <f t="shared" si="5"/>
        <v>61.592831999999994</v>
      </c>
    </row>
    <row r="355" spans="1:5" ht="12.75">
      <c r="A355">
        <v>1965</v>
      </c>
      <c r="B355">
        <v>2</v>
      </c>
      <c r="C355">
        <v>25.8</v>
      </c>
      <c r="D355">
        <v>2.28</v>
      </c>
      <c r="E355">
        <f t="shared" si="5"/>
        <v>39.529728</v>
      </c>
    </row>
    <row r="356" spans="1:5" ht="12.75">
      <c r="A356">
        <v>1965</v>
      </c>
      <c r="B356">
        <v>3</v>
      </c>
      <c r="C356">
        <v>25.8</v>
      </c>
      <c r="D356">
        <v>2.28</v>
      </c>
      <c r="E356">
        <f t="shared" si="5"/>
        <v>39.529728</v>
      </c>
    </row>
    <row r="357" spans="1:5" ht="12.75">
      <c r="A357">
        <v>1965</v>
      </c>
      <c r="B357">
        <v>4</v>
      </c>
      <c r="C357">
        <v>30.7</v>
      </c>
      <c r="D357">
        <v>2.28</v>
      </c>
      <c r="E357">
        <f t="shared" si="5"/>
        <v>47.03731200000001</v>
      </c>
    </row>
    <row r="358" spans="1:5" ht="12.75">
      <c r="A358">
        <v>1965</v>
      </c>
      <c r="B358">
        <v>5</v>
      </c>
      <c r="C358">
        <v>29.9</v>
      </c>
      <c r="D358">
        <v>2.28</v>
      </c>
      <c r="E358">
        <f t="shared" si="5"/>
        <v>45.811583999999996</v>
      </c>
    </row>
    <row r="359" spans="1:5" ht="12.75">
      <c r="A359">
        <v>1965</v>
      </c>
      <c r="B359">
        <v>6</v>
      </c>
      <c r="C359">
        <v>38.6</v>
      </c>
      <c r="D359">
        <v>2.28</v>
      </c>
      <c r="E359">
        <f t="shared" si="5"/>
        <v>59.141375999999994</v>
      </c>
    </row>
    <row r="360" spans="1:5" ht="12.75">
      <c r="A360">
        <v>1966</v>
      </c>
      <c r="B360">
        <v>1</v>
      </c>
      <c r="C360">
        <v>37.1</v>
      </c>
      <c r="D360">
        <v>2.28</v>
      </c>
      <c r="E360">
        <f t="shared" si="5"/>
        <v>56.843136</v>
      </c>
    </row>
    <row r="361" spans="1:5" ht="12.75">
      <c r="A361">
        <v>1966</v>
      </c>
      <c r="B361">
        <v>2</v>
      </c>
      <c r="C361">
        <v>29.7</v>
      </c>
      <c r="D361">
        <v>2.28</v>
      </c>
      <c r="E361">
        <f t="shared" si="5"/>
        <v>45.505151999999995</v>
      </c>
    </row>
    <row r="362" spans="1:5" ht="12.75">
      <c r="A362">
        <v>1966</v>
      </c>
      <c r="B362">
        <v>3</v>
      </c>
      <c r="C362">
        <v>25.2</v>
      </c>
      <c r="D362">
        <v>2.28</v>
      </c>
      <c r="E362">
        <f t="shared" si="5"/>
        <v>38.610431999999996</v>
      </c>
    </row>
    <row r="363" spans="1:5" ht="12.75">
      <c r="A363">
        <v>1966</v>
      </c>
      <c r="B363">
        <v>4</v>
      </c>
      <c r="C363">
        <v>49.3</v>
      </c>
      <c r="D363">
        <v>2.28</v>
      </c>
      <c r="E363">
        <f t="shared" si="5"/>
        <v>75.535488</v>
      </c>
    </row>
    <row r="364" spans="1:5" ht="12.75">
      <c r="A364">
        <v>1966</v>
      </c>
      <c r="B364">
        <v>5</v>
      </c>
      <c r="C364">
        <v>34.5</v>
      </c>
      <c r="D364">
        <v>2.28</v>
      </c>
      <c r="E364">
        <f t="shared" si="5"/>
        <v>52.859519999999996</v>
      </c>
    </row>
    <row r="365" spans="1:5" ht="12.75">
      <c r="A365">
        <v>1966</v>
      </c>
      <c r="B365">
        <v>6</v>
      </c>
      <c r="C365">
        <v>38.1</v>
      </c>
      <c r="D365">
        <v>2.28</v>
      </c>
      <c r="E365">
        <f t="shared" si="5"/>
        <v>58.375296</v>
      </c>
    </row>
    <row r="366" spans="1:5" ht="12.75">
      <c r="A366">
        <v>1967</v>
      </c>
      <c r="B366">
        <v>1</v>
      </c>
      <c r="C366">
        <v>11.7</v>
      </c>
      <c r="D366">
        <v>2.28</v>
      </c>
      <c r="E366">
        <f t="shared" si="5"/>
        <v>17.926272</v>
      </c>
    </row>
    <row r="367" spans="1:5" ht="12.75">
      <c r="A367">
        <v>1967</v>
      </c>
      <c r="B367">
        <v>2</v>
      </c>
      <c r="C367">
        <v>6.6</v>
      </c>
      <c r="D367">
        <v>2.28</v>
      </c>
      <c r="E367">
        <f t="shared" si="5"/>
        <v>10.112256</v>
      </c>
    </row>
    <row r="368" spans="1:5" ht="12.75">
      <c r="A368">
        <v>1967</v>
      </c>
      <c r="B368">
        <v>3</v>
      </c>
      <c r="C368">
        <v>6.5</v>
      </c>
      <c r="D368">
        <v>2.28</v>
      </c>
      <c r="E368">
        <f t="shared" si="5"/>
        <v>9.95904</v>
      </c>
    </row>
    <row r="369" spans="1:5" ht="12.75">
      <c r="A369">
        <v>1967</v>
      </c>
      <c r="B369">
        <v>4</v>
      </c>
      <c r="C369">
        <v>10.1</v>
      </c>
      <c r="D369">
        <v>2.28</v>
      </c>
      <c r="E369">
        <f t="shared" si="5"/>
        <v>15.474815999999999</v>
      </c>
    </row>
    <row r="370" spans="1:5" ht="12.75">
      <c r="A370">
        <v>1967</v>
      </c>
      <c r="B370">
        <v>5</v>
      </c>
      <c r="C370">
        <v>9.9</v>
      </c>
      <c r="D370">
        <v>2.28</v>
      </c>
      <c r="E370">
        <f t="shared" si="5"/>
        <v>15.168384</v>
      </c>
    </row>
    <row r="371" spans="1:5" ht="12.75">
      <c r="A371">
        <v>1967</v>
      </c>
      <c r="B371">
        <v>6</v>
      </c>
      <c r="C371">
        <v>11.3</v>
      </c>
      <c r="D371">
        <v>2.28</v>
      </c>
      <c r="E371">
        <f t="shared" si="5"/>
        <v>17.313408000000003</v>
      </c>
    </row>
    <row r="372" spans="1:5" ht="12.75">
      <c r="A372">
        <v>1968</v>
      </c>
      <c r="B372">
        <v>1</v>
      </c>
      <c r="C372">
        <v>16.1</v>
      </c>
      <c r="D372">
        <v>2.28</v>
      </c>
      <c r="E372">
        <f t="shared" si="5"/>
        <v>24.667776000000003</v>
      </c>
    </row>
    <row r="373" spans="1:5" ht="12.75">
      <c r="A373">
        <v>1968</v>
      </c>
      <c r="B373">
        <v>2</v>
      </c>
      <c r="C373">
        <v>14.1</v>
      </c>
      <c r="D373">
        <v>2.28</v>
      </c>
      <c r="E373">
        <f t="shared" si="5"/>
        <v>21.603456</v>
      </c>
    </row>
    <row r="374" spans="1:5" ht="12.75">
      <c r="A374">
        <v>1968</v>
      </c>
      <c r="B374">
        <v>3</v>
      </c>
      <c r="C374">
        <v>13.6</v>
      </c>
      <c r="D374">
        <v>2.28</v>
      </c>
      <c r="E374">
        <f t="shared" si="5"/>
        <v>20.837376</v>
      </c>
    </row>
    <row r="375" spans="1:5" ht="12.75">
      <c r="A375">
        <v>1968</v>
      </c>
      <c r="B375">
        <v>4</v>
      </c>
      <c r="C375">
        <v>23.5</v>
      </c>
      <c r="D375">
        <v>2.28</v>
      </c>
      <c r="E375">
        <f t="shared" si="5"/>
        <v>36.005759999999995</v>
      </c>
    </row>
    <row r="376" spans="1:5" ht="12.75">
      <c r="A376">
        <v>1968</v>
      </c>
      <c r="B376">
        <v>5</v>
      </c>
      <c r="C376">
        <v>23.8</v>
      </c>
      <c r="D376">
        <v>2.28</v>
      </c>
      <c r="E376">
        <f t="shared" si="5"/>
        <v>36.465408</v>
      </c>
    </row>
    <row r="377" spans="1:5" ht="12.75">
      <c r="A377">
        <v>1968</v>
      </c>
      <c r="B377">
        <v>6</v>
      </c>
      <c r="C377">
        <v>25.2</v>
      </c>
      <c r="D377">
        <v>2.28</v>
      </c>
      <c r="E377">
        <f t="shared" si="5"/>
        <v>38.610431999999996</v>
      </c>
    </row>
    <row r="378" spans="1:5" ht="12.75">
      <c r="A378">
        <v>1969</v>
      </c>
      <c r="B378">
        <v>1</v>
      </c>
      <c r="C378">
        <v>20.8</v>
      </c>
      <c r="D378">
        <v>2.28</v>
      </c>
      <c r="E378">
        <f t="shared" si="5"/>
        <v>31.868928</v>
      </c>
    </row>
    <row r="379" spans="1:5" ht="12.75">
      <c r="A379">
        <v>1969</v>
      </c>
      <c r="B379">
        <v>2</v>
      </c>
      <c r="C379">
        <v>14.8</v>
      </c>
      <c r="D379">
        <v>2.28</v>
      </c>
      <c r="E379">
        <f t="shared" si="5"/>
        <v>22.675967999999997</v>
      </c>
    </row>
    <row r="380" spans="1:5" ht="12.75">
      <c r="A380">
        <v>1969</v>
      </c>
      <c r="B380">
        <v>3</v>
      </c>
      <c r="C380">
        <v>12.5</v>
      </c>
      <c r="D380">
        <v>2.28</v>
      </c>
      <c r="E380">
        <f t="shared" si="5"/>
        <v>19.152</v>
      </c>
    </row>
    <row r="381" spans="1:5" ht="12.75">
      <c r="A381">
        <v>1969</v>
      </c>
      <c r="B381">
        <v>4</v>
      </c>
      <c r="C381">
        <v>25.4</v>
      </c>
      <c r="D381">
        <v>2.28</v>
      </c>
      <c r="E381">
        <f t="shared" si="5"/>
        <v>38.916864</v>
      </c>
    </row>
    <row r="382" spans="1:5" ht="12.75">
      <c r="A382">
        <v>1969</v>
      </c>
      <c r="B382">
        <v>5</v>
      </c>
      <c r="C382">
        <v>27.1</v>
      </c>
      <c r="D382">
        <v>2.28</v>
      </c>
      <c r="E382">
        <f t="shared" si="5"/>
        <v>41.521536</v>
      </c>
    </row>
    <row r="383" spans="1:5" ht="12.75">
      <c r="A383">
        <v>1969</v>
      </c>
      <c r="B383">
        <v>6</v>
      </c>
      <c r="C383">
        <v>28.2</v>
      </c>
      <c r="D383">
        <v>2.28</v>
      </c>
      <c r="E383">
        <f t="shared" si="5"/>
        <v>43.206912</v>
      </c>
    </row>
    <row r="384" spans="1:5" ht="12.75">
      <c r="A384">
        <v>1970</v>
      </c>
      <c r="B384">
        <v>1</v>
      </c>
      <c r="C384">
        <v>24.6</v>
      </c>
      <c r="D384">
        <v>2.28</v>
      </c>
      <c r="E384">
        <f t="shared" si="5"/>
        <v>37.691136</v>
      </c>
    </row>
    <row r="385" spans="1:5" ht="12.75">
      <c r="A385">
        <v>1970</v>
      </c>
      <c r="B385">
        <v>2</v>
      </c>
      <c r="C385">
        <v>19.5</v>
      </c>
      <c r="D385">
        <v>2.28</v>
      </c>
      <c r="E385">
        <f t="shared" si="5"/>
        <v>29.877119999999998</v>
      </c>
    </row>
    <row r="386" spans="1:5" ht="12.75">
      <c r="A386">
        <v>1970</v>
      </c>
      <c r="B386">
        <v>3</v>
      </c>
      <c r="C386">
        <v>20.8</v>
      </c>
      <c r="D386">
        <v>2.28</v>
      </c>
      <c r="E386">
        <f t="shared" si="5"/>
        <v>31.868928</v>
      </c>
    </row>
    <row r="387" spans="1:5" ht="12.75">
      <c r="A387">
        <v>1970</v>
      </c>
      <c r="B387">
        <v>4</v>
      </c>
      <c r="C387">
        <v>23.5</v>
      </c>
      <c r="D387">
        <v>2.28</v>
      </c>
      <c r="E387">
        <f aca="true" t="shared" si="6" ref="E387:E450">(C387*60)*1.12*(D387/100)</f>
        <v>36.005759999999995</v>
      </c>
    </row>
    <row r="388" spans="1:5" ht="12.75">
      <c r="A388">
        <v>1970</v>
      </c>
      <c r="B388">
        <v>5</v>
      </c>
      <c r="C388">
        <v>31</v>
      </c>
      <c r="D388">
        <v>2.28</v>
      </c>
      <c r="E388">
        <f t="shared" si="6"/>
        <v>47.49696</v>
      </c>
    </row>
    <row r="389" spans="1:5" ht="12.75">
      <c r="A389">
        <v>1970</v>
      </c>
      <c r="B389">
        <v>6</v>
      </c>
      <c r="C389">
        <v>30.2</v>
      </c>
      <c r="D389">
        <v>2.28</v>
      </c>
      <c r="E389">
        <f t="shared" si="6"/>
        <v>46.271232</v>
      </c>
    </row>
    <row r="390" spans="1:5" ht="12.75">
      <c r="A390">
        <v>1971</v>
      </c>
      <c r="B390">
        <v>1</v>
      </c>
      <c r="C390">
        <v>29.1</v>
      </c>
      <c r="D390">
        <v>2.28</v>
      </c>
      <c r="E390">
        <f t="shared" si="6"/>
        <v>44.585856</v>
      </c>
    </row>
    <row r="391" spans="1:5" ht="12.75">
      <c r="A391">
        <v>1971</v>
      </c>
      <c r="B391">
        <v>2</v>
      </c>
      <c r="C391">
        <v>24.3</v>
      </c>
      <c r="D391">
        <v>2.28</v>
      </c>
      <c r="E391">
        <f t="shared" si="6"/>
        <v>37.231488</v>
      </c>
    </row>
    <row r="392" spans="1:5" ht="12.75">
      <c r="A392">
        <v>1971</v>
      </c>
      <c r="B392">
        <v>3</v>
      </c>
      <c r="C392">
        <v>33.1</v>
      </c>
      <c r="D392">
        <v>2.28</v>
      </c>
      <c r="E392">
        <f t="shared" si="6"/>
        <v>50.714496</v>
      </c>
    </row>
    <row r="393" spans="1:5" ht="12.75">
      <c r="A393">
        <v>1971</v>
      </c>
      <c r="B393">
        <v>4</v>
      </c>
      <c r="C393">
        <v>36.2</v>
      </c>
      <c r="D393">
        <v>2.28</v>
      </c>
      <c r="E393">
        <f t="shared" si="6"/>
        <v>55.464192000000004</v>
      </c>
    </row>
    <row r="394" spans="1:5" ht="12.75">
      <c r="A394">
        <v>1971</v>
      </c>
      <c r="B394">
        <v>5</v>
      </c>
      <c r="C394">
        <v>29.6</v>
      </c>
      <c r="D394">
        <v>2.28</v>
      </c>
      <c r="E394">
        <f t="shared" si="6"/>
        <v>45.351935999999995</v>
      </c>
    </row>
    <row r="395" spans="1:5" ht="12.75">
      <c r="A395">
        <v>1971</v>
      </c>
      <c r="B395">
        <v>6</v>
      </c>
      <c r="C395">
        <v>33.4</v>
      </c>
      <c r="D395">
        <v>2.28</v>
      </c>
      <c r="E395">
        <f t="shared" si="6"/>
        <v>51.17414399999999</v>
      </c>
    </row>
    <row r="396" spans="1:5" ht="12.75">
      <c r="A396">
        <v>1972</v>
      </c>
      <c r="B396">
        <v>1</v>
      </c>
      <c r="C396">
        <v>33.6</v>
      </c>
      <c r="D396">
        <v>2.28</v>
      </c>
      <c r="E396">
        <f t="shared" si="6"/>
        <v>51.480576</v>
      </c>
    </row>
    <row r="397" spans="1:5" ht="12.75">
      <c r="A397">
        <v>1972</v>
      </c>
      <c r="B397">
        <v>2</v>
      </c>
      <c r="C397">
        <v>18.2</v>
      </c>
      <c r="D397">
        <v>2.28</v>
      </c>
      <c r="E397">
        <f t="shared" si="6"/>
        <v>27.885312000000003</v>
      </c>
    </row>
    <row r="398" spans="1:5" ht="12.75">
      <c r="A398">
        <v>1972</v>
      </c>
      <c r="B398">
        <v>3</v>
      </c>
      <c r="C398">
        <v>14.6</v>
      </c>
      <c r="D398">
        <v>2.28</v>
      </c>
      <c r="E398">
        <f t="shared" si="6"/>
        <v>22.369536</v>
      </c>
    </row>
    <row r="399" spans="1:5" ht="12.75">
      <c r="A399">
        <v>1972</v>
      </c>
      <c r="B399">
        <v>4</v>
      </c>
      <c r="C399">
        <v>38.9</v>
      </c>
      <c r="D399">
        <v>2.28</v>
      </c>
      <c r="E399">
        <f t="shared" si="6"/>
        <v>59.601024</v>
      </c>
    </row>
    <row r="400" spans="1:5" ht="12.75">
      <c r="A400">
        <v>1972</v>
      </c>
      <c r="B400">
        <v>5</v>
      </c>
      <c r="C400">
        <v>37.1</v>
      </c>
      <c r="D400">
        <v>2.28</v>
      </c>
      <c r="E400">
        <f t="shared" si="6"/>
        <v>56.843136</v>
      </c>
    </row>
    <row r="401" spans="1:5" ht="12.75">
      <c r="A401">
        <v>1972</v>
      </c>
      <c r="B401">
        <v>6</v>
      </c>
      <c r="C401">
        <v>39.4</v>
      </c>
      <c r="D401">
        <v>2.28</v>
      </c>
      <c r="E401">
        <f t="shared" si="6"/>
        <v>60.367104</v>
      </c>
    </row>
    <row r="402" spans="1:5" ht="12.75">
      <c r="A402">
        <v>1973</v>
      </c>
      <c r="B402">
        <v>1</v>
      </c>
      <c r="C402">
        <v>42.1</v>
      </c>
      <c r="D402">
        <v>2.28</v>
      </c>
      <c r="E402">
        <f t="shared" si="6"/>
        <v>64.503936</v>
      </c>
    </row>
    <row r="403" spans="1:5" ht="12.75">
      <c r="A403">
        <v>1973</v>
      </c>
      <c r="B403">
        <v>2</v>
      </c>
      <c r="C403">
        <v>19.2</v>
      </c>
      <c r="D403">
        <v>2.28</v>
      </c>
      <c r="E403">
        <f t="shared" si="6"/>
        <v>29.417472000000004</v>
      </c>
    </row>
    <row r="404" spans="1:5" ht="12.75">
      <c r="A404">
        <v>1973</v>
      </c>
      <c r="B404">
        <v>3</v>
      </c>
      <c r="C404">
        <v>17.4</v>
      </c>
      <c r="D404">
        <v>2.28</v>
      </c>
      <c r="E404">
        <f t="shared" si="6"/>
        <v>26.659584000000002</v>
      </c>
    </row>
    <row r="405" spans="1:5" ht="12.75">
      <c r="A405">
        <v>1973</v>
      </c>
      <c r="B405">
        <v>4</v>
      </c>
      <c r="C405">
        <v>44.1</v>
      </c>
      <c r="D405">
        <v>2.28</v>
      </c>
      <c r="E405">
        <f t="shared" si="6"/>
        <v>67.568256</v>
      </c>
    </row>
    <row r="406" spans="1:5" ht="12.75">
      <c r="A406">
        <v>1973</v>
      </c>
      <c r="B406">
        <v>5</v>
      </c>
      <c r="C406">
        <v>43.3</v>
      </c>
      <c r="D406">
        <v>2.28</v>
      </c>
      <c r="E406">
        <f t="shared" si="6"/>
        <v>66.342528</v>
      </c>
    </row>
    <row r="407" spans="1:5" ht="12.75">
      <c r="A407">
        <v>1973</v>
      </c>
      <c r="B407">
        <v>6</v>
      </c>
      <c r="C407">
        <v>42.6</v>
      </c>
      <c r="D407">
        <v>2.28</v>
      </c>
      <c r="E407">
        <f t="shared" si="6"/>
        <v>65.270016</v>
      </c>
    </row>
    <row r="408" spans="1:5" ht="12.75">
      <c r="A408">
        <v>1974</v>
      </c>
      <c r="B408">
        <v>1</v>
      </c>
      <c r="C408">
        <v>34.4</v>
      </c>
      <c r="D408">
        <v>2.28</v>
      </c>
      <c r="E408">
        <f t="shared" si="6"/>
        <v>52.706304</v>
      </c>
    </row>
    <row r="409" spans="1:5" ht="12.75">
      <c r="A409">
        <v>1974</v>
      </c>
      <c r="B409">
        <v>2</v>
      </c>
      <c r="C409">
        <v>18.1</v>
      </c>
      <c r="D409">
        <v>2.28</v>
      </c>
      <c r="E409">
        <f t="shared" si="6"/>
        <v>27.732096000000002</v>
      </c>
    </row>
    <row r="410" spans="1:5" ht="12.75">
      <c r="A410">
        <v>1974</v>
      </c>
      <c r="B410">
        <v>3</v>
      </c>
      <c r="C410">
        <v>14.3</v>
      </c>
      <c r="D410">
        <v>2.28</v>
      </c>
      <c r="E410">
        <f t="shared" si="6"/>
        <v>21.909888</v>
      </c>
    </row>
    <row r="411" spans="1:5" ht="12.75">
      <c r="A411">
        <v>1974</v>
      </c>
      <c r="B411">
        <v>4</v>
      </c>
      <c r="C411">
        <v>38.8</v>
      </c>
      <c r="D411">
        <v>2.28</v>
      </c>
      <c r="E411">
        <f t="shared" si="6"/>
        <v>59.447807999999995</v>
      </c>
    </row>
    <row r="412" spans="1:5" ht="12.75">
      <c r="A412">
        <v>1974</v>
      </c>
      <c r="B412">
        <v>5</v>
      </c>
      <c r="C412">
        <v>30.4</v>
      </c>
      <c r="D412">
        <v>2.28</v>
      </c>
      <c r="E412">
        <f t="shared" si="6"/>
        <v>46.577664</v>
      </c>
    </row>
    <row r="413" spans="1:5" ht="12.75">
      <c r="A413">
        <v>1974</v>
      </c>
      <c r="B413">
        <v>6</v>
      </c>
      <c r="C413">
        <v>42.7</v>
      </c>
      <c r="D413">
        <v>2.28</v>
      </c>
      <c r="E413">
        <f t="shared" si="6"/>
        <v>65.423232</v>
      </c>
    </row>
    <row r="414" spans="1:5" ht="12.75">
      <c r="A414">
        <v>1975</v>
      </c>
      <c r="B414">
        <v>1</v>
      </c>
      <c r="C414">
        <v>46.7</v>
      </c>
      <c r="D414">
        <v>2.28</v>
      </c>
      <c r="E414">
        <f t="shared" si="6"/>
        <v>71.551872</v>
      </c>
    </row>
    <row r="415" spans="1:5" ht="12.75">
      <c r="A415">
        <v>1975</v>
      </c>
      <c r="B415">
        <v>2</v>
      </c>
      <c r="C415">
        <v>18.7</v>
      </c>
      <c r="D415">
        <v>2.28</v>
      </c>
      <c r="E415">
        <f t="shared" si="6"/>
        <v>28.651391999999998</v>
      </c>
    </row>
    <row r="416" spans="1:5" ht="12.75">
      <c r="A416">
        <v>1975</v>
      </c>
      <c r="B416">
        <v>3</v>
      </c>
      <c r="C416">
        <v>16.2</v>
      </c>
      <c r="D416">
        <v>2.28</v>
      </c>
      <c r="E416">
        <f t="shared" si="6"/>
        <v>24.820992</v>
      </c>
    </row>
    <row r="417" spans="1:5" ht="12.75">
      <c r="A417">
        <v>1975</v>
      </c>
      <c r="B417">
        <v>4</v>
      </c>
      <c r="C417">
        <v>51.4</v>
      </c>
      <c r="D417">
        <v>2.28</v>
      </c>
      <c r="E417">
        <f t="shared" si="6"/>
        <v>78.753024</v>
      </c>
    </row>
    <row r="418" spans="1:5" ht="12.75">
      <c r="A418">
        <v>1975</v>
      </c>
      <c r="B418">
        <v>5</v>
      </c>
      <c r="C418">
        <v>47.8</v>
      </c>
      <c r="D418">
        <v>2.28</v>
      </c>
      <c r="E418">
        <f t="shared" si="6"/>
        <v>73.237248</v>
      </c>
    </row>
    <row r="419" spans="1:5" ht="12.75">
      <c r="A419">
        <v>1975</v>
      </c>
      <c r="B419">
        <v>6</v>
      </c>
      <c r="C419">
        <v>50.1</v>
      </c>
      <c r="D419">
        <v>2.28</v>
      </c>
      <c r="E419">
        <f t="shared" si="6"/>
        <v>76.76121599999999</v>
      </c>
    </row>
    <row r="420" spans="1:5" ht="12.75">
      <c r="A420">
        <v>1976</v>
      </c>
      <c r="B420">
        <v>1</v>
      </c>
      <c r="C420">
        <v>42.3</v>
      </c>
      <c r="D420">
        <v>2.28</v>
      </c>
      <c r="E420">
        <f t="shared" si="6"/>
        <v>64.810368</v>
      </c>
    </row>
    <row r="421" spans="1:5" ht="12.75">
      <c r="A421">
        <v>1976</v>
      </c>
      <c r="B421">
        <v>2</v>
      </c>
      <c r="C421">
        <v>18.3</v>
      </c>
      <c r="D421">
        <v>2.28</v>
      </c>
      <c r="E421">
        <f t="shared" si="6"/>
        <v>28.038528000000003</v>
      </c>
    </row>
    <row r="422" spans="1:5" ht="12.75">
      <c r="A422">
        <v>1976</v>
      </c>
      <c r="B422">
        <v>3</v>
      </c>
      <c r="C422">
        <v>19.6</v>
      </c>
      <c r="D422">
        <v>2.28</v>
      </c>
      <c r="E422">
        <f t="shared" si="6"/>
        <v>30.030336</v>
      </c>
    </row>
    <row r="423" spans="1:5" ht="12.75">
      <c r="A423">
        <v>1976</v>
      </c>
      <c r="B423">
        <v>4</v>
      </c>
      <c r="C423">
        <v>45.6</v>
      </c>
      <c r="D423">
        <v>2.28</v>
      </c>
      <c r="E423">
        <f t="shared" si="6"/>
        <v>69.866496</v>
      </c>
    </row>
    <row r="424" spans="1:5" ht="12.75">
      <c r="A424">
        <v>1976</v>
      </c>
      <c r="B424">
        <v>5</v>
      </c>
      <c r="C424">
        <v>45.3</v>
      </c>
      <c r="D424">
        <v>2.28</v>
      </c>
      <c r="E424">
        <f t="shared" si="6"/>
        <v>69.406848</v>
      </c>
    </row>
    <row r="425" spans="1:5" ht="12.75">
      <c r="A425">
        <v>1976</v>
      </c>
      <c r="B425">
        <v>6</v>
      </c>
      <c r="C425">
        <v>46.2</v>
      </c>
      <c r="D425">
        <v>2.28</v>
      </c>
      <c r="E425">
        <f t="shared" si="6"/>
        <v>70.785792</v>
      </c>
    </row>
    <row r="426" spans="1:5" ht="12.75">
      <c r="A426">
        <v>1977</v>
      </c>
      <c r="B426">
        <v>1</v>
      </c>
      <c r="C426">
        <v>12.7</v>
      </c>
      <c r="D426">
        <v>2.28</v>
      </c>
      <c r="E426">
        <f t="shared" si="6"/>
        <v>19.458432</v>
      </c>
    </row>
    <row r="427" spans="1:5" ht="12.75">
      <c r="A427">
        <v>1977</v>
      </c>
      <c r="B427">
        <v>2</v>
      </c>
      <c r="C427">
        <v>14.7</v>
      </c>
      <c r="D427">
        <v>2.28</v>
      </c>
      <c r="E427">
        <f t="shared" si="6"/>
        <v>22.522752</v>
      </c>
    </row>
    <row r="428" spans="1:5" ht="12.75">
      <c r="A428">
        <v>1977</v>
      </c>
      <c r="B428">
        <v>3</v>
      </c>
      <c r="C428">
        <v>25.8</v>
      </c>
      <c r="D428">
        <v>2.28</v>
      </c>
      <c r="E428">
        <f t="shared" si="6"/>
        <v>39.529728</v>
      </c>
    </row>
    <row r="429" spans="1:5" ht="12.75">
      <c r="A429">
        <v>1977</v>
      </c>
      <c r="B429">
        <v>4</v>
      </c>
      <c r="C429">
        <v>32.3</v>
      </c>
      <c r="D429">
        <v>2.28</v>
      </c>
      <c r="E429">
        <f t="shared" si="6"/>
        <v>49.48876799999999</v>
      </c>
    </row>
    <row r="430" spans="1:5" ht="12.75">
      <c r="A430">
        <v>1977</v>
      </c>
      <c r="B430">
        <v>5</v>
      </c>
      <c r="C430">
        <v>23.8</v>
      </c>
      <c r="D430">
        <v>2.28</v>
      </c>
      <c r="E430">
        <f t="shared" si="6"/>
        <v>36.465408</v>
      </c>
    </row>
    <row r="431" spans="1:5" ht="12.75">
      <c r="A431">
        <v>1977</v>
      </c>
      <c r="B431">
        <v>6</v>
      </c>
      <c r="C431" t="s">
        <v>0</v>
      </c>
      <c r="D431">
        <v>2.28</v>
      </c>
      <c r="E431">
        <v>35</v>
      </c>
    </row>
    <row r="432" spans="1:5" ht="12.75">
      <c r="A432">
        <v>1978</v>
      </c>
      <c r="B432">
        <v>1</v>
      </c>
      <c r="C432">
        <v>27.2</v>
      </c>
      <c r="D432">
        <v>2.28</v>
      </c>
      <c r="E432">
        <f t="shared" si="6"/>
        <v>41.674752</v>
      </c>
    </row>
    <row r="433" spans="1:5" ht="12.75">
      <c r="A433">
        <v>1978</v>
      </c>
      <c r="B433">
        <v>2</v>
      </c>
      <c r="C433">
        <v>17.9</v>
      </c>
      <c r="D433">
        <v>2.28</v>
      </c>
      <c r="E433">
        <f t="shared" si="6"/>
        <v>27.425663999999998</v>
      </c>
    </row>
    <row r="434" spans="1:5" ht="12.75">
      <c r="A434">
        <v>1978</v>
      </c>
      <c r="B434">
        <v>3</v>
      </c>
      <c r="C434">
        <v>16.9</v>
      </c>
      <c r="D434">
        <v>2.28</v>
      </c>
      <c r="E434">
        <f t="shared" si="6"/>
        <v>25.893504</v>
      </c>
    </row>
    <row r="435" spans="1:5" ht="12.75">
      <c r="A435">
        <v>1978</v>
      </c>
      <c r="B435">
        <v>4</v>
      </c>
      <c r="C435">
        <v>32.2</v>
      </c>
      <c r="D435">
        <v>2.28</v>
      </c>
      <c r="E435">
        <f t="shared" si="6"/>
        <v>49.33555200000001</v>
      </c>
    </row>
    <row r="436" spans="1:5" ht="12.75">
      <c r="A436">
        <v>1978</v>
      </c>
      <c r="B436">
        <v>5</v>
      </c>
      <c r="C436">
        <v>33.7</v>
      </c>
      <c r="D436">
        <v>2.28</v>
      </c>
      <c r="E436">
        <f t="shared" si="6"/>
        <v>51.633792</v>
      </c>
    </row>
    <row r="437" spans="1:5" ht="12.75">
      <c r="A437">
        <v>1978</v>
      </c>
      <c r="B437">
        <v>6</v>
      </c>
      <c r="C437">
        <v>32.8</v>
      </c>
      <c r="D437">
        <v>2.28</v>
      </c>
      <c r="E437">
        <f t="shared" si="6"/>
        <v>50.25484799999999</v>
      </c>
    </row>
    <row r="438" spans="1:5" ht="12.75">
      <c r="A438">
        <v>1979</v>
      </c>
      <c r="B438">
        <v>1</v>
      </c>
      <c r="C438">
        <v>49.3</v>
      </c>
      <c r="D438">
        <v>2.28</v>
      </c>
      <c r="E438">
        <f t="shared" si="6"/>
        <v>75.535488</v>
      </c>
    </row>
    <row r="439" spans="1:5" ht="12.75">
      <c r="A439">
        <v>1979</v>
      </c>
      <c r="B439">
        <v>2</v>
      </c>
      <c r="C439">
        <v>25.3</v>
      </c>
      <c r="D439">
        <v>2.28</v>
      </c>
      <c r="E439">
        <f t="shared" si="6"/>
        <v>38.763647999999996</v>
      </c>
    </row>
    <row r="440" spans="1:5" ht="12.75">
      <c r="A440">
        <v>1979</v>
      </c>
      <c r="B440">
        <v>3</v>
      </c>
      <c r="C440">
        <v>39.5</v>
      </c>
      <c r="D440">
        <v>2.28</v>
      </c>
      <c r="E440">
        <f t="shared" si="6"/>
        <v>60.52032</v>
      </c>
    </row>
    <row r="441" spans="1:5" ht="12.75">
      <c r="A441">
        <v>1979</v>
      </c>
      <c r="B441">
        <v>4</v>
      </c>
      <c r="C441">
        <v>52.6</v>
      </c>
      <c r="D441">
        <v>2.28</v>
      </c>
      <c r="E441">
        <f t="shared" si="6"/>
        <v>80.591616</v>
      </c>
    </row>
    <row r="442" spans="1:5" ht="12.75">
      <c r="A442">
        <v>1979</v>
      </c>
      <c r="B442">
        <v>5</v>
      </c>
      <c r="C442">
        <v>50.3</v>
      </c>
      <c r="D442">
        <v>2.28</v>
      </c>
      <c r="E442">
        <f t="shared" si="6"/>
        <v>77.06764799999999</v>
      </c>
    </row>
    <row r="443" spans="1:5" ht="12.75">
      <c r="A443">
        <v>1979</v>
      </c>
      <c r="B443">
        <v>6</v>
      </c>
      <c r="C443">
        <v>52.3</v>
      </c>
      <c r="D443">
        <v>2.28</v>
      </c>
      <c r="E443">
        <f t="shared" si="6"/>
        <v>80.131968</v>
      </c>
    </row>
    <row r="444" spans="1:5" ht="12.75">
      <c r="A444">
        <v>1980</v>
      </c>
      <c r="B444">
        <v>1</v>
      </c>
      <c r="C444">
        <v>43.8</v>
      </c>
      <c r="D444">
        <v>1.99</v>
      </c>
      <c r="E444">
        <f t="shared" si="6"/>
        <v>58.572864</v>
      </c>
    </row>
    <row r="445" spans="1:5" ht="12.75">
      <c r="A445">
        <v>1980</v>
      </c>
      <c r="B445">
        <v>2</v>
      </c>
      <c r="C445">
        <v>25</v>
      </c>
      <c r="D445">
        <v>1.98</v>
      </c>
      <c r="E445">
        <f t="shared" si="6"/>
        <v>33.264</v>
      </c>
    </row>
    <row r="446" spans="1:5" ht="12.75">
      <c r="A446">
        <v>1980</v>
      </c>
      <c r="B446">
        <v>3</v>
      </c>
      <c r="C446">
        <v>33.4</v>
      </c>
      <c r="D446">
        <v>1.79</v>
      </c>
      <c r="E446">
        <f t="shared" si="6"/>
        <v>40.176192</v>
      </c>
    </row>
    <row r="447" spans="1:5" ht="12.75">
      <c r="A447">
        <v>1980</v>
      </c>
      <c r="B447">
        <v>4</v>
      </c>
      <c r="C447">
        <v>43</v>
      </c>
      <c r="D447">
        <v>2.35</v>
      </c>
      <c r="E447">
        <f t="shared" si="6"/>
        <v>67.9056</v>
      </c>
    </row>
    <row r="448" spans="1:5" ht="12.75">
      <c r="A448">
        <v>1980</v>
      </c>
      <c r="B448">
        <v>5</v>
      </c>
      <c r="C448">
        <v>37</v>
      </c>
      <c r="D448">
        <v>2.3</v>
      </c>
      <c r="E448">
        <f t="shared" si="6"/>
        <v>57.187200000000004</v>
      </c>
    </row>
    <row r="449" spans="1:5" ht="12.75">
      <c r="A449">
        <v>1980</v>
      </c>
      <c r="B449">
        <v>6</v>
      </c>
      <c r="C449">
        <v>31.9</v>
      </c>
      <c r="D449">
        <v>2.33</v>
      </c>
      <c r="E449">
        <f t="shared" si="6"/>
        <v>49.94774400000001</v>
      </c>
    </row>
    <row r="450" spans="1:5" ht="12.75">
      <c r="A450">
        <v>1981</v>
      </c>
      <c r="B450">
        <v>1</v>
      </c>
      <c r="C450">
        <v>39.2</v>
      </c>
      <c r="D450">
        <v>2.2</v>
      </c>
      <c r="E450">
        <f t="shared" si="6"/>
        <v>57.953280000000014</v>
      </c>
    </row>
    <row r="451" spans="1:5" ht="12.75">
      <c r="A451">
        <v>1981</v>
      </c>
      <c r="B451">
        <v>2</v>
      </c>
      <c r="C451">
        <v>21.1</v>
      </c>
      <c r="D451">
        <v>2.1</v>
      </c>
      <c r="E451">
        <f aca="true" t="shared" si="7" ref="E451:E514">(C451*60)*1.12*(D451/100)</f>
        <v>29.776320000000002</v>
      </c>
    </row>
    <row r="452" spans="1:5" ht="12.75">
      <c r="A452">
        <v>1981</v>
      </c>
      <c r="B452">
        <v>3</v>
      </c>
      <c r="C452">
        <v>19.5</v>
      </c>
      <c r="D452">
        <v>2</v>
      </c>
      <c r="E452">
        <f t="shared" si="7"/>
        <v>26.208000000000002</v>
      </c>
    </row>
    <row r="453" spans="1:5" ht="12.75">
      <c r="A453">
        <v>1981</v>
      </c>
      <c r="B453">
        <v>4</v>
      </c>
      <c r="C453">
        <v>38.3</v>
      </c>
      <c r="D453">
        <v>2.3</v>
      </c>
      <c r="E453">
        <f t="shared" si="7"/>
        <v>59.19648</v>
      </c>
    </row>
    <row r="454" spans="1:5" ht="12.75">
      <c r="A454">
        <v>1981</v>
      </c>
      <c r="B454">
        <v>5</v>
      </c>
      <c r="C454">
        <v>32.6</v>
      </c>
      <c r="D454">
        <v>2.5</v>
      </c>
      <c r="E454">
        <f t="shared" si="7"/>
        <v>54.76800000000001</v>
      </c>
    </row>
    <row r="455" spans="1:5" ht="12.75">
      <c r="A455">
        <v>1981</v>
      </c>
      <c r="B455">
        <v>6</v>
      </c>
      <c r="C455">
        <v>36.9</v>
      </c>
      <c r="D455">
        <v>2.3</v>
      </c>
      <c r="E455">
        <f t="shared" si="7"/>
        <v>57.03264000000001</v>
      </c>
    </row>
    <row r="456" spans="1:5" ht="12.75">
      <c r="A456">
        <v>1982</v>
      </c>
      <c r="B456">
        <v>1</v>
      </c>
      <c r="C456">
        <v>45.7</v>
      </c>
      <c r="D456">
        <v>2.16</v>
      </c>
      <c r="E456">
        <f t="shared" si="7"/>
        <v>66.33446400000001</v>
      </c>
    </row>
    <row r="457" spans="1:5" ht="12.75">
      <c r="A457">
        <v>1982</v>
      </c>
      <c r="B457">
        <v>2</v>
      </c>
      <c r="C457">
        <v>28.3</v>
      </c>
      <c r="D457">
        <v>1.99</v>
      </c>
      <c r="E457">
        <f t="shared" si="7"/>
        <v>37.84502400000001</v>
      </c>
    </row>
    <row r="458" spans="1:5" ht="12.75">
      <c r="A458">
        <v>1982</v>
      </c>
      <c r="B458">
        <v>3</v>
      </c>
      <c r="C458">
        <v>30.9</v>
      </c>
      <c r="D458">
        <v>1.74</v>
      </c>
      <c r="E458">
        <f t="shared" si="7"/>
        <v>36.130752</v>
      </c>
    </row>
    <row r="459" spans="1:5" ht="12.75">
      <c r="A459">
        <v>1982</v>
      </c>
      <c r="B459">
        <v>4</v>
      </c>
      <c r="C459">
        <v>32.2</v>
      </c>
      <c r="D459">
        <v>2.35</v>
      </c>
      <c r="E459">
        <f t="shared" si="7"/>
        <v>50.850240000000014</v>
      </c>
    </row>
    <row r="460" spans="1:5" ht="12.75">
      <c r="A460">
        <v>1982</v>
      </c>
      <c r="B460">
        <v>5</v>
      </c>
      <c r="C460">
        <v>40.3</v>
      </c>
      <c r="D460">
        <v>2.36</v>
      </c>
      <c r="E460">
        <f t="shared" si="7"/>
        <v>63.91257600000001</v>
      </c>
    </row>
    <row r="461" spans="1:5" ht="12.75">
      <c r="A461">
        <v>1982</v>
      </c>
      <c r="B461">
        <v>6</v>
      </c>
      <c r="C461">
        <v>43.1</v>
      </c>
      <c r="D461">
        <v>2.29</v>
      </c>
      <c r="E461">
        <f t="shared" si="7"/>
        <v>66.325728</v>
      </c>
    </row>
    <row r="462" spans="1:5" ht="12.75">
      <c r="A462">
        <v>1983</v>
      </c>
      <c r="B462">
        <v>1</v>
      </c>
      <c r="C462">
        <v>30.1</v>
      </c>
      <c r="D462">
        <v>1.9668</v>
      </c>
      <c r="E462">
        <f t="shared" si="7"/>
        <v>39.78285696000001</v>
      </c>
    </row>
    <row r="463" spans="1:5" ht="12.75">
      <c r="A463">
        <v>1983</v>
      </c>
      <c r="B463">
        <v>2</v>
      </c>
      <c r="C463">
        <v>20.7</v>
      </c>
      <c r="D463">
        <v>1.697</v>
      </c>
      <c r="E463">
        <f t="shared" si="7"/>
        <v>23.6059488</v>
      </c>
    </row>
    <row r="464" spans="1:5" ht="12.75">
      <c r="A464">
        <v>1983</v>
      </c>
      <c r="B464">
        <v>3</v>
      </c>
      <c r="C464">
        <v>17.1</v>
      </c>
      <c r="D464">
        <v>1.7533</v>
      </c>
      <c r="E464">
        <f t="shared" si="7"/>
        <v>20.14752096</v>
      </c>
    </row>
    <row r="465" spans="1:5" ht="12.75">
      <c r="A465">
        <v>1983</v>
      </c>
      <c r="B465">
        <v>4</v>
      </c>
      <c r="C465">
        <v>27.9</v>
      </c>
      <c r="D465">
        <v>2.1572</v>
      </c>
      <c r="E465">
        <f t="shared" si="7"/>
        <v>40.444911360000006</v>
      </c>
    </row>
    <row r="466" spans="1:5" ht="12.75">
      <c r="A466">
        <v>1983</v>
      </c>
      <c r="B466">
        <v>5</v>
      </c>
      <c r="C466">
        <v>25.4</v>
      </c>
      <c r="D466">
        <v>2.1242</v>
      </c>
      <c r="E466">
        <f t="shared" si="7"/>
        <v>36.257544960000004</v>
      </c>
    </row>
    <row r="467" spans="1:5" ht="12.75">
      <c r="A467">
        <v>1983</v>
      </c>
      <c r="B467">
        <v>6</v>
      </c>
      <c r="C467">
        <v>25.1</v>
      </c>
      <c r="D467">
        <v>2.1242</v>
      </c>
      <c r="E467">
        <f t="shared" si="7"/>
        <v>35.82930624000001</v>
      </c>
    </row>
    <row r="468" spans="1:5" ht="12.75">
      <c r="A468">
        <v>1984</v>
      </c>
      <c r="B468">
        <v>1</v>
      </c>
      <c r="C468">
        <v>44</v>
      </c>
      <c r="D468">
        <v>2.07</v>
      </c>
      <c r="E468">
        <f t="shared" si="7"/>
        <v>61.205760000000005</v>
      </c>
    </row>
    <row r="469" spans="1:5" ht="12.75">
      <c r="A469">
        <v>1984</v>
      </c>
      <c r="B469">
        <v>2</v>
      </c>
      <c r="C469">
        <v>19.7</v>
      </c>
      <c r="D469">
        <v>1.9</v>
      </c>
      <c r="E469">
        <f t="shared" si="7"/>
        <v>25.152960000000004</v>
      </c>
    </row>
    <row r="470" spans="1:5" ht="12.75">
      <c r="A470">
        <v>1984</v>
      </c>
      <c r="B470">
        <v>3</v>
      </c>
      <c r="C470">
        <v>29.6</v>
      </c>
      <c r="D470">
        <v>1.86</v>
      </c>
      <c r="E470">
        <f t="shared" si="7"/>
        <v>36.997632</v>
      </c>
    </row>
    <row r="471" spans="1:5" ht="12.75">
      <c r="A471">
        <v>1984</v>
      </c>
      <c r="B471">
        <v>4</v>
      </c>
      <c r="C471">
        <v>31.8</v>
      </c>
      <c r="D471">
        <v>2.26</v>
      </c>
      <c r="E471">
        <f t="shared" si="7"/>
        <v>48.295296</v>
      </c>
    </row>
    <row r="472" spans="1:5" ht="12.75">
      <c r="A472">
        <v>1984</v>
      </c>
      <c r="B472">
        <v>5</v>
      </c>
      <c r="C472">
        <v>32.6</v>
      </c>
      <c r="D472">
        <v>2.35</v>
      </c>
      <c r="E472">
        <f t="shared" si="7"/>
        <v>51.48192000000001</v>
      </c>
    </row>
    <row r="473" spans="1:5" ht="12.75">
      <c r="A473">
        <v>1984</v>
      </c>
      <c r="B473">
        <v>6</v>
      </c>
      <c r="C473">
        <v>41.2</v>
      </c>
      <c r="D473">
        <v>2.32</v>
      </c>
      <c r="E473">
        <f t="shared" si="7"/>
        <v>64.232448</v>
      </c>
    </row>
    <row r="474" spans="1:5" ht="12.75">
      <c r="A474">
        <v>1985</v>
      </c>
      <c r="B474">
        <v>1</v>
      </c>
      <c r="C474">
        <v>30.5</v>
      </c>
      <c r="D474">
        <v>2.1</v>
      </c>
      <c r="E474">
        <f t="shared" si="7"/>
        <v>43.04160000000001</v>
      </c>
    </row>
    <row r="475" spans="1:5" ht="12.75">
      <c r="A475">
        <v>1985</v>
      </c>
      <c r="B475">
        <v>2</v>
      </c>
      <c r="C475">
        <v>14.1</v>
      </c>
      <c r="D475">
        <v>2.31</v>
      </c>
      <c r="E475">
        <f t="shared" si="7"/>
        <v>21.887712</v>
      </c>
    </row>
    <row r="476" spans="1:5" ht="12.75">
      <c r="A476">
        <v>1985</v>
      </c>
      <c r="B476">
        <v>3</v>
      </c>
      <c r="C476">
        <v>11</v>
      </c>
      <c r="D476">
        <v>2.2</v>
      </c>
      <c r="E476">
        <f t="shared" si="7"/>
        <v>16.262400000000003</v>
      </c>
    </row>
    <row r="477" spans="1:5" ht="12.75">
      <c r="A477">
        <v>1985</v>
      </c>
      <c r="B477">
        <v>4</v>
      </c>
      <c r="C477">
        <v>22.2</v>
      </c>
      <c r="D477">
        <v>2.3</v>
      </c>
      <c r="E477">
        <f t="shared" si="7"/>
        <v>34.31232</v>
      </c>
    </row>
    <row r="478" spans="1:5" ht="12.75">
      <c r="A478">
        <v>1985</v>
      </c>
      <c r="B478">
        <v>5</v>
      </c>
      <c r="C478">
        <v>23.4</v>
      </c>
      <c r="D478">
        <v>2.42</v>
      </c>
      <c r="E478">
        <f t="shared" si="7"/>
        <v>38.054016000000004</v>
      </c>
    </row>
    <row r="479" spans="1:5" ht="12.75">
      <c r="A479">
        <v>1985</v>
      </c>
      <c r="B479">
        <v>6</v>
      </c>
      <c r="C479">
        <v>28.4</v>
      </c>
      <c r="D479">
        <v>2.39</v>
      </c>
      <c r="E479">
        <f t="shared" si="7"/>
        <v>45.61267200000001</v>
      </c>
    </row>
    <row r="480" spans="1:5" ht="12.75">
      <c r="A480">
        <v>1986</v>
      </c>
      <c r="B480">
        <v>1</v>
      </c>
      <c r="C480">
        <v>18.2</v>
      </c>
      <c r="D480">
        <v>1.76</v>
      </c>
      <c r="E480">
        <f t="shared" si="7"/>
        <v>21.525504000000005</v>
      </c>
    </row>
    <row r="481" spans="1:5" ht="12.75">
      <c r="A481">
        <v>1986</v>
      </c>
      <c r="B481">
        <v>2</v>
      </c>
      <c r="C481">
        <v>12.9</v>
      </c>
      <c r="D481">
        <v>1.85</v>
      </c>
      <c r="E481">
        <f t="shared" si="7"/>
        <v>16.037280000000003</v>
      </c>
    </row>
    <row r="482" spans="1:5" ht="12.75">
      <c r="A482">
        <v>1986</v>
      </c>
      <c r="B482">
        <v>3</v>
      </c>
      <c r="C482">
        <v>13.5</v>
      </c>
      <c r="D482">
        <v>1.93</v>
      </c>
      <c r="E482">
        <f t="shared" si="7"/>
        <v>17.50896</v>
      </c>
    </row>
    <row r="483" spans="1:5" ht="12.75">
      <c r="A483">
        <v>1986</v>
      </c>
      <c r="B483">
        <v>4</v>
      </c>
      <c r="C483">
        <v>13.2</v>
      </c>
      <c r="D483">
        <v>1.78</v>
      </c>
      <c r="E483">
        <f t="shared" si="7"/>
        <v>15.789312</v>
      </c>
    </row>
    <row r="484" spans="1:5" ht="12.75">
      <c r="A484">
        <v>1986</v>
      </c>
      <c r="B484">
        <v>5</v>
      </c>
      <c r="C484">
        <v>21.3</v>
      </c>
      <c r="D484">
        <v>1.98</v>
      </c>
      <c r="E484">
        <f t="shared" si="7"/>
        <v>28.340927999999998</v>
      </c>
    </row>
    <row r="485" spans="1:5" ht="12.75">
      <c r="A485">
        <v>1986</v>
      </c>
      <c r="B485">
        <v>6</v>
      </c>
      <c r="C485">
        <v>24.3</v>
      </c>
      <c r="D485">
        <v>1.94</v>
      </c>
      <c r="E485">
        <f t="shared" si="7"/>
        <v>31.679424000000004</v>
      </c>
    </row>
    <row r="486" spans="1:5" ht="12.75">
      <c r="A486">
        <v>1987</v>
      </c>
      <c r="B486">
        <v>1</v>
      </c>
      <c r="C486">
        <v>13.2</v>
      </c>
      <c r="D486">
        <v>2.28</v>
      </c>
      <c r="E486">
        <f t="shared" si="7"/>
        <v>20.224512</v>
      </c>
    </row>
    <row r="487" spans="1:5" ht="12.75">
      <c r="A487">
        <v>1987</v>
      </c>
      <c r="B487">
        <v>2</v>
      </c>
      <c r="C487">
        <v>10.8</v>
      </c>
      <c r="D487">
        <v>2.28</v>
      </c>
      <c r="E487">
        <f t="shared" si="7"/>
        <v>16.547328</v>
      </c>
    </row>
    <row r="488" spans="1:5" ht="12.75">
      <c r="A488">
        <v>1987</v>
      </c>
      <c r="B488">
        <v>3</v>
      </c>
      <c r="C488">
        <v>12.4</v>
      </c>
      <c r="D488">
        <v>2.28</v>
      </c>
      <c r="E488">
        <f t="shared" si="7"/>
        <v>18.998784</v>
      </c>
    </row>
    <row r="489" spans="1:5" ht="12.75">
      <c r="A489">
        <v>1987</v>
      </c>
      <c r="B489">
        <v>4</v>
      </c>
      <c r="C489">
        <v>11.7</v>
      </c>
      <c r="D489">
        <v>2.28</v>
      </c>
      <c r="E489">
        <f t="shared" si="7"/>
        <v>17.926272</v>
      </c>
    </row>
    <row r="490" spans="1:5" ht="12.75">
      <c r="A490">
        <v>1987</v>
      </c>
      <c r="B490">
        <v>5</v>
      </c>
      <c r="C490">
        <v>12.3</v>
      </c>
      <c r="D490">
        <v>2.28</v>
      </c>
      <c r="E490">
        <f t="shared" si="7"/>
        <v>18.845568</v>
      </c>
    </row>
    <row r="491" spans="1:5" ht="12.75">
      <c r="A491">
        <v>1987</v>
      </c>
      <c r="B491">
        <v>6</v>
      </c>
      <c r="C491">
        <v>13.9</v>
      </c>
      <c r="D491">
        <v>2.28</v>
      </c>
      <c r="E491">
        <f t="shared" si="7"/>
        <v>21.297023999999997</v>
      </c>
    </row>
    <row r="492" spans="1:5" ht="12.75">
      <c r="A492">
        <v>1988</v>
      </c>
      <c r="B492">
        <v>1</v>
      </c>
      <c r="C492">
        <v>30.6</v>
      </c>
      <c r="D492">
        <v>2.28</v>
      </c>
      <c r="E492">
        <f t="shared" si="7"/>
        <v>46.884096</v>
      </c>
    </row>
    <row r="493" spans="1:5" ht="12.75">
      <c r="A493">
        <v>1988</v>
      </c>
      <c r="B493">
        <v>2</v>
      </c>
      <c r="C493">
        <v>21.4</v>
      </c>
      <c r="D493">
        <v>2.28</v>
      </c>
      <c r="E493">
        <f t="shared" si="7"/>
        <v>32.788224</v>
      </c>
    </row>
    <row r="494" spans="1:5" ht="12.75">
      <c r="A494">
        <v>1988</v>
      </c>
      <c r="B494">
        <v>3</v>
      </c>
      <c r="C494">
        <v>16</v>
      </c>
      <c r="D494">
        <v>2.28</v>
      </c>
      <c r="E494">
        <f t="shared" si="7"/>
        <v>24.51456</v>
      </c>
    </row>
    <row r="495" spans="1:5" ht="12.75">
      <c r="A495">
        <v>1988</v>
      </c>
      <c r="B495">
        <v>4</v>
      </c>
      <c r="C495">
        <v>25</v>
      </c>
      <c r="D495">
        <v>2.28</v>
      </c>
      <c r="E495">
        <f t="shared" si="7"/>
        <v>38.304</v>
      </c>
    </row>
    <row r="496" spans="1:5" ht="12.75">
      <c r="A496">
        <v>1988</v>
      </c>
      <c r="B496">
        <v>5</v>
      </c>
      <c r="C496">
        <v>29.7</v>
      </c>
      <c r="D496">
        <v>2.28</v>
      </c>
      <c r="E496">
        <f t="shared" si="7"/>
        <v>45.505151999999995</v>
      </c>
    </row>
    <row r="497" spans="1:5" ht="12.75">
      <c r="A497">
        <v>1988</v>
      </c>
      <c r="B497">
        <v>6</v>
      </c>
      <c r="C497">
        <v>31.9</v>
      </c>
      <c r="D497">
        <v>2.28</v>
      </c>
      <c r="E497">
        <f t="shared" si="7"/>
        <v>48.875904</v>
      </c>
    </row>
    <row r="498" spans="1:5" ht="12.75">
      <c r="A498">
        <v>1989</v>
      </c>
      <c r="B498">
        <v>1</v>
      </c>
      <c r="C498">
        <v>25.9</v>
      </c>
      <c r="D498">
        <v>2.28</v>
      </c>
      <c r="E498">
        <f t="shared" si="7"/>
        <v>39.682944</v>
      </c>
    </row>
    <row r="499" spans="1:5" ht="12.75">
      <c r="A499">
        <v>1989</v>
      </c>
      <c r="B499">
        <v>2</v>
      </c>
      <c r="C499">
        <v>11.9</v>
      </c>
      <c r="D499">
        <v>2.28</v>
      </c>
      <c r="E499">
        <f t="shared" si="7"/>
        <v>18.232704</v>
      </c>
    </row>
    <row r="500" spans="1:5" ht="12.75">
      <c r="A500">
        <v>1989</v>
      </c>
      <c r="B500">
        <v>3</v>
      </c>
      <c r="C500">
        <v>16.8</v>
      </c>
      <c r="D500">
        <v>2.28</v>
      </c>
      <c r="E500">
        <f t="shared" si="7"/>
        <v>25.740288</v>
      </c>
    </row>
    <row r="501" spans="1:5" ht="12.75">
      <c r="A501">
        <v>1989</v>
      </c>
      <c r="B501">
        <v>4</v>
      </c>
      <c r="C501">
        <v>16.3</v>
      </c>
      <c r="D501">
        <v>2.28</v>
      </c>
      <c r="E501">
        <f t="shared" si="7"/>
        <v>24.974208</v>
      </c>
    </row>
    <row r="502" spans="1:5" ht="12.75">
      <c r="A502">
        <v>1989</v>
      </c>
      <c r="B502">
        <v>5</v>
      </c>
      <c r="C502">
        <v>25.07</v>
      </c>
      <c r="D502">
        <v>2.28</v>
      </c>
      <c r="E502">
        <f t="shared" si="7"/>
        <v>38.4112512</v>
      </c>
    </row>
    <row r="503" spans="1:5" ht="12.75">
      <c r="A503">
        <v>1989</v>
      </c>
      <c r="B503">
        <v>6</v>
      </c>
      <c r="C503">
        <v>24.7</v>
      </c>
      <c r="D503">
        <v>2.28</v>
      </c>
      <c r="E503">
        <f t="shared" si="7"/>
        <v>37.844352</v>
      </c>
    </row>
    <row r="504" spans="1:5" ht="12.75">
      <c r="A504">
        <v>1990</v>
      </c>
      <c r="B504">
        <v>1</v>
      </c>
      <c r="C504">
        <v>34.6</v>
      </c>
      <c r="D504">
        <v>2.28</v>
      </c>
      <c r="E504">
        <f t="shared" si="7"/>
        <v>53.012736000000004</v>
      </c>
    </row>
    <row r="505" spans="1:5" ht="12.75">
      <c r="A505">
        <v>1990</v>
      </c>
      <c r="B505">
        <v>2</v>
      </c>
      <c r="C505">
        <v>21.6</v>
      </c>
      <c r="D505">
        <v>2.28</v>
      </c>
      <c r="E505">
        <f t="shared" si="7"/>
        <v>33.094656</v>
      </c>
    </row>
    <row r="506" spans="1:5" ht="12.75">
      <c r="A506">
        <v>1990</v>
      </c>
      <c r="B506">
        <v>3</v>
      </c>
      <c r="C506">
        <v>18.4</v>
      </c>
      <c r="D506">
        <v>2.28</v>
      </c>
      <c r="E506">
        <f t="shared" si="7"/>
        <v>28.191743999999996</v>
      </c>
    </row>
    <row r="507" spans="1:5" ht="12.75">
      <c r="A507">
        <v>1990</v>
      </c>
      <c r="B507">
        <v>4</v>
      </c>
      <c r="C507">
        <v>31.9</v>
      </c>
      <c r="D507">
        <v>2.28</v>
      </c>
      <c r="E507">
        <f t="shared" si="7"/>
        <v>48.875904</v>
      </c>
    </row>
    <row r="508" spans="1:5" ht="12.75">
      <c r="A508">
        <v>1990</v>
      </c>
      <c r="B508">
        <v>5</v>
      </c>
      <c r="C508">
        <v>32.2</v>
      </c>
      <c r="D508">
        <v>2.28</v>
      </c>
      <c r="E508">
        <f t="shared" si="7"/>
        <v>49.33555200000001</v>
      </c>
    </row>
    <row r="509" spans="1:5" ht="12.75">
      <c r="A509">
        <v>1990</v>
      </c>
      <c r="B509">
        <v>6</v>
      </c>
      <c r="C509">
        <v>32.5</v>
      </c>
      <c r="D509">
        <v>2.28</v>
      </c>
      <c r="E509">
        <f t="shared" si="7"/>
        <v>49.795199999999994</v>
      </c>
    </row>
    <row r="510" spans="1:5" ht="12.75">
      <c r="A510">
        <v>1991</v>
      </c>
      <c r="B510">
        <v>1</v>
      </c>
      <c r="C510">
        <v>26.1</v>
      </c>
      <c r="D510">
        <v>2.325361</v>
      </c>
      <c r="E510">
        <f t="shared" si="7"/>
        <v>40.7849716512</v>
      </c>
    </row>
    <row r="511" spans="1:5" ht="12.75">
      <c r="A511">
        <v>1991</v>
      </c>
      <c r="B511">
        <v>2</v>
      </c>
      <c r="C511">
        <v>16.6</v>
      </c>
      <c r="D511">
        <v>2.04282</v>
      </c>
      <c r="E511">
        <f t="shared" si="7"/>
        <v>22.788065664</v>
      </c>
    </row>
    <row r="512" spans="1:5" ht="12.75">
      <c r="A512">
        <v>1991</v>
      </c>
      <c r="B512">
        <v>3</v>
      </c>
      <c r="C512">
        <v>15.8</v>
      </c>
      <c r="D512">
        <v>1.9062029999999999</v>
      </c>
      <c r="E512">
        <f t="shared" si="7"/>
        <v>20.239300972799995</v>
      </c>
    </row>
    <row r="513" spans="1:5" ht="12.75">
      <c r="A513">
        <v>1991</v>
      </c>
      <c r="B513">
        <v>4</v>
      </c>
      <c r="C513">
        <v>23.7</v>
      </c>
      <c r="D513">
        <v>2.4607080000000003</v>
      </c>
      <c r="E513">
        <f t="shared" si="7"/>
        <v>39.19021989120001</v>
      </c>
    </row>
    <row r="514" spans="1:5" ht="12.75">
      <c r="A514">
        <v>1991</v>
      </c>
      <c r="B514">
        <v>5</v>
      </c>
      <c r="C514">
        <v>42.1</v>
      </c>
      <c r="D514">
        <v>2.41075</v>
      </c>
      <c r="E514">
        <f t="shared" si="7"/>
        <v>68.20301040000001</v>
      </c>
    </row>
    <row r="515" spans="1:5" ht="12.75">
      <c r="A515">
        <v>1991</v>
      </c>
      <c r="B515">
        <v>6</v>
      </c>
      <c r="C515">
        <v>44.1</v>
      </c>
      <c r="D515">
        <v>2.435434</v>
      </c>
      <c r="E515">
        <f aca="true" t="shared" si="8" ref="E515:E578">(C515*60)*1.12*(D515/100)</f>
        <v>72.17457367680001</v>
      </c>
    </row>
    <row r="516" spans="1:5" ht="12.75">
      <c r="A516">
        <v>1992</v>
      </c>
      <c r="B516">
        <v>1</v>
      </c>
      <c r="C516">
        <v>21.2681</v>
      </c>
      <c r="D516">
        <v>2.1721209999999997</v>
      </c>
      <c r="E516">
        <f t="shared" si="8"/>
        <v>31.0443078221472</v>
      </c>
    </row>
    <row r="517" spans="1:5" ht="12.75">
      <c r="A517">
        <v>1992</v>
      </c>
      <c r="B517">
        <v>2</v>
      </c>
      <c r="C517">
        <v>13.4411</v>
      </c>
      <c r="D517">
        <v>1.9615900000000002</v>
      </c>
      <c r="E517">
        <f t="shared" si="8"/>
        <v>17.717903178528005</v>
      </c>
    </row>
    <row r="518" spans="1:5" ht="12.75">
      <c r="A518">
        <v>1992</v>
      </c>
      <c r="B518">
        <v>3</v>
      </c>
      <c r="C518">
        <v>11.7339</v>
      </c>
      <c r="D518">
        <v>2.031214</v>
      </c>
      <c r="E518">
        <f t="shared" si="8"/>
        <v>16.0164896334912</v>
      </c>
    </row>
    <row r="519" spans="1:5" ht="12.75">
      <c r="A519">
        <v>1992</v>
      </c>
      <c r="B519">
        <v>4</v>
      </c>
      <c r="C519">
        <v>24.0368</v>
      </c>
      <c r="D519">
        <v>2.3916939999999998</v>
      </c>
      <c r="E519">
        <f t="shared" si="8"/>
        <v>38.6323864679424</v>
      </c>
    </row>
    <row r="520" spans="1:5" ht="12.75">
      <c r="A520">
        <v>1992</v>
      </c>
      <c r="B520">
        <v>5</v>
      </c>
      <c r="C520">
        <v>31.5786</v>
      </c>
      <c r="D520">
        <v>2.615443</v>
      </c>
      <c r="E520">
        <f t="shared" si="8"/>
        <v>55.50184303090561</v>
      </c>
    </row>
    <row r="521" spans="1:5" ht="12.75">
      <c r="A521">
        <v>1992</v>
      </c>
      <c r="B521">
        <v>6</v>
      </c>
      <c r="C521">
        <v>29.3705</v>
      </c>
      <c r="D521">
        <v>2.3497689999999998</v>
      </c>
      <c r="E521">
        <f t="shared" si="8"/>
        <v>46.377334358544</v>
      </c>
    </row>
    <row r="522" spans="1:5" ht="12.75">
      <c r="A522">
        <v>1993</v>
      </c>
      <c r="B522">
        <v>1</v>
      </c>
      <c r="C522">
        <v>37.1955</v>
      </c>
      <c r="D522">
        <v>2.2185770000000002</v>
      </c>
      <c r="E522">
        <f t="shared" si="8"/>
        <v>55.454166299952014</v>
      </c>
    </row>
    <row r="523" spans="1:5" ht="12.75">
      <c r="A523">
        <v>1993</v>
      </c>
      <c r="B523">
        <v>2</v>
      </c>
      <c r="C523">
        <v>18.7444</v>
      </c>
      <c r="D523">
        <v>1.910677</v>
      </c>
      <c r="E523">
        <f t="shared" si="8"/>
        <v>24.0673399403136</v>
      </c>
    </row>
    <row r="524" spans="1:5" ht="12.75">
      <c r="A524">
        <v>1993</v>
      </c>
      <c r="B524">
        <v>3</v>
      </c>
      <c r="C524">
        <v>20.5701</v>
      </c>
      <c r="D524">
        <v>1.7976189999999999</v>
      </c>
      <c r="E524">
        <f t="shared" si="8"/>
        <v>24.848680141756798</v>
      </c>
    </row>
    <row r="525" spans="1:5" ht="12.75">
      <c r="A525">
        <v>1993</v>
      </c>
      <c r="B525">
        <v>4</v>
      </c>
      <c r="C525">
        <v>29.1516</v>
      </c>
      <c r="D525">
        <v>2.3260009999999998</v>
      </c>
      <c r="E525">
        <f t="shared" si="8"/>
        <v>45.566069305075196</v>
      </c>
    </row>
    <row r="526" spans="1:5" ht="12.75">
      <c r="A526">
        <v>1993</v>
      </c>
      <c r="B526">
        <v>5</v>
      </c>
      <c r="C526">
        <v>36.9428</v>
      </c>
      <c r="D526">
        <v>2.392445</v>
      </c>
      <c r="E526">
        <f t="shared" si="8"/>
        <v>59.393790722112</v>
      </c>
    </row>
    <row r="527" spans="1:5" ht="12.75">
      <c r="A527">
        <v>1993</v>
      </c>
      <c r="B527">
        <v>6</v>
      </c>
      <c r="C527">
        <v>40.9869</v>
      </c>
      <c r="D527">
        <v>2.258997</v>
      </c>
      <c r="E527">
        <f t="shared" si="8"/>
        <v>62.2199989416096</v>
      </c>
    </row>
    <row r="528" spans="1:5" ht="12.75">
      <c r="A528">
        <v>1994</v>
      </c>
      <c r="B528">
        <v>1</v>
      </c>
      <c r="C528">
        <v>22.4724</v>
      </c>
      <c r="D528">
        <v>2.22763</v>
      </c>
      <c r="E528">
        <f t="shared" si="8"/>
        <v>33.640449300864</v>
      </c>
    </row>
    <row r="529" spans="1:5" ht="12.75">
      <c r="A529">
        <v>1994</v>
      </c>
      <c r="B529">
        <v>2</v>
      </c>
      <c r="C529">
        <v>9.3515</v>
      </c>
      <c r="D529">
        <v>2.340487</v>
      </c>
      <c r="E529">
        <f t="shared" si="8"/>
        <v>14.708107129296003</v>
      </c>
    </row>
    <row r="530" spans="1:5" ht="12.75">
      <c r="A530">
        <v>1994</v>
      </c>
      <c r="B530">
        <v>3</v>
      </c>
      <c r="C530">
        <v>9.7249</v>
      </c>
      <c r="D530">
        <v>2.223187</v>
      </c>
      <c r="E530">
        <f t="shared" si="8"/>
        <v>14.5288222842336</v>
      </c>
    </row>
    <row r="531" spans="1:5" ht="12.75">
      <c r="A531">
        <v>1994</v>
      </c>
      <c r="B531">
        <v>4</v>
      </c>
      <c r="C531">
        <v>31.946</v>
      </c>
      <c r="D531">
        <v>2.2894970000000003</v>
      </c>
      <c r="E531">
        <f t="shared" si="8"/>
        <v>49.150262220864015</v>
      </c>
    </row>
    <row r="532" spans="1:5" ht="12.75">
      <c r="A532">
        <v>1994</v>
      </c>
      <c r="B532">
        <v>5</v>
      </c>
      <c r="C532">
        <v>31.6512</v>
      </c>
      <c r="D532">
        <v>2.2521459999999998</v>
      </c>
      <c r="E532">
        <f t="shared" si="8"/>
        <v>47.9022589753344</v>
      </c>
    </row>
    <row r="533" spans="1:5" ht="12.75">
      <c r="A533">
        <v>1994</v>
      </c>
      <c r="B533">
        <v>6</v>
      </c>
      <c r="C533">
        <v>27.7586</v>
      </c>
      <c r="D533">
        <v>2.394748</v>
      </c>
      <c r="E533">
        <f t="shared" si="8"/>
        <v>44.67110043164161</v>
      </c>
    </row>
    <row r="534" spans="1:5" ht="12.75">
      <c r="A534">
        <v>1995</v>
      </c>
      <c r="B534">
        <v>1</v>
      </c>
      <c r="C534">
        <v>5.4982</v>
      </c>
      <c r="D534">
        <v>2.28</v>
      </c>
      <c r="E534">
        <f t="shared" si="8"/>
        <v>8.424122112000001</v>
      </c>
    </row>
    <row r="535" spans="1:5" ht="12.75">
      <c r="A535">
        <v>1995</v>
      </c>
      <c r="B535">
        <v>2</v>
      </c>
      <c r="C535">
        <v>2.6122</v>
      </c>
      <c r="D535">
        <v>2.832493</v>
      </c>
      <c r="E535">
        <f t="shared" si="8"/>
        <v>4.972153680211201</v>
      </c>
    </row>
    <row r="536" spans="1:5" ht="12.75">
      <c r="A536">
        <v>1995</v>
      </c>
      <c r="B536">
        <v>3</v>
      </c>
      <c r="C536">
        <v>2.5887</v>
      </c>
      <c r="D536">
        <v>2.708504</v>
      </c>
      <c r="E536">
        <f t="shared" si="8"/>
        <v>4.711730892825599</v>
      </c>
    </row>
    <row r="537" spans="1:5" ht="12.75">
      <c r="A537">
        <v>1995</v>
      </c>
      <c r="B537">
        <v>4</v>
      </c>
      <c r="C537">
        <v>9.258</v>
      </c>
      <c r="D537">
        <v>2.8773619999999998</v>
      </c>
      <c r="E537">
        <f t="shared" si="8"/>
        <v>17.901150890111996</v>
      </c>
    </row>
    <row r="538" spans="1:5" ht="12.75">
      <c r="A538">
        <v>1995</v>
      </c>
      <c r="B538">
        <v>5</v>
      </c>
      <c r="C538">
        <v>8.5061</v>
      </c>
      <c r="D538">
        <v>2.949529</v>
      </c>
      <c r="E538">
        <f t="shared" si="8"/>
        <v>16.8598003572768</v>
      </c>
    </row>
    <row r="539" spans="1:5" ht="12.75">
      <c r="A539">
        <v>1995</v>
      </c>
      <c r="B539">
        <v>6</v>
      </c>
      <c r="C539">
        <v>7.0062</v>
      </c>
      <c r="D539">
        <v>3.135759</v>
      </c>
      <c r="E539">
        <f t="shared" si="8"/>
        <v>14.763675162297602</v>
      </c>
    </row>
    <row r="540" spans="1:5" ht="12.75">
      <c r="A540">
        <v>1996</v>
      </c>
      <c r="B540">
        <v>1</v>
      </c>
      <c r="C540">
        <v>24.84</v>
      </c>
      <c r="D540">
        <v>2.28</v>
      </c>
      <c r="E540">
        <f t="shared" si="8"/>
        <v>38.0588544</v>
      </c>
    </row>
    <row r="541" spans="1:5" ht="12.75">
      <c r="A541">
        <v>1996</v>
      </c>
      <c r="B541">
        <v>2</v>
      </c>
      <c r="C541">
        <v>14.4</v>
      </c>
      <c r="D541">
        <v>2.28</v>
      </c>
      <c r="E541">
        <f t="shared" si="8"/>
        <v>22.063104</v>
      </c>
    </row>
    <row r="542" spans="1:5" ht="12.75">
      <c r="A542">
        <v>1996</v>
      </c>
      <c r="B542">
        <v>3</v>
      </c>
      <c r="C542">
        <v>15.01</v>
      </c>
      <c r="D542">
        <v>2.28</v>
      </c>
      <c r="E542">
        <f t="shared" si="8"/>
        <v>22.997721600000002</v>
      </c>
    </row>
    <row r="543" spans="1:5" ht="12.75">
      <c r="A543">
        <v>1996</v>
      </c>
      <c r="B543">
        <v>4</v>
      </c>
      <c r="C543">
        <v>22.19</v>
      </c>
      <c r="D543">
        <v>2.28</v>
      </c>
      <c r="E543">
        <f t="shared" si="8"/>
        <v>33.9986304</v>
      </c>
    </row>
    <row r="544" spans="1:5" ht="12.75">
      <c r="A544">
        <v>1996</v>
      </c>
      <c r="B544">
        <v>5</v>
      </c>
      <c r="C544">
        <v>24.05</v>
      </c>
      <c r="D544">
        <v>2.28</v>
      </c>
      <c r="E544">
        <f t="shared" si="8"/>
        <v>36.848448</v>
      </c>
    </row>
    <row r="545" spans="1:5" ht="12.75">
      <c r="A545">
        <v>1996</v>
      </c>
      <c r="B545">
        <v>6</v>
      </c>
      <c r="C545">
        <v>28.04</v>
      </c>
      <c r="D545">
        <v>2.28</v>
      </c>
      <c r="E545">
        <f t="shared" si="8"/>
        <v>42.961766399999995</v>
      </c>
    </row>
    <row r="546" spans="1:5" ht="12.75">
      <c r="A546">
        <v>1997</v>
      </c>
      <c r="B546">
        <v>1</v>
      </c>
      <c r="C546">
        <v>51.4</v>
      </c>
      <c r="D546">
        <v>2.28</v>
      </c>
      <c r="E546">
        <f t="shared" si="8"/>
        <v>78.753024</v>
      </c>
    </row>
    <row r="547" spans="1:5" ht="12.75">
      <c r="A547">
        <v>1997</v>
      </c>
      <c r="B547">
        <v>2</v>
      </c>
      <c r="C547">
        <v>20.8</v>
      </c>
      <c r="D547">
        <v>2.28</v>
      </c>
      <c r="E547">
        <f t="shared" si="8"/>
        <v>31.868928</v>
      </c>
    </row>
    <row r="548" spans="1:5" ht="12.75">
      <c r="A548">
        <v>1997</v>
      </c>
      <c r="B548">
        <v>3</v>
      </c>
      <c r="C548">
        <v>20.7</v>
      </c>
      <c r="D548">
        <v>2.28</v>
      </c>
      <c r="E548">
        <f t="shared" si="8"/>
        <v>31.715712</v>
      </c>
    </row>
    <row r="549" spans="1:5" ht="12.75">
      <c r="A549">
        <v>1997</v>
      </c>
      <c r="B549">
        <v>4</v>
      </c>
      <c r="C549">
        <v>60.8</v>
      </c>
      <c r="D549">
        <v>2.28</v>
      </c>
      <c r="E549">
        <f t="shared" si="8"/>
        <v>93.155328</v>
      </c>
    </row>
    <row r="550" spans="1:5" ht="12.75">
      <c r="A550">
        <v>1997</v>
      </c>
      <c r="B550">
        <v>5</v>
      </c>
      <c r="C550">
        <v>62.6</v>
      </c>
      <c r="D550">
        <v>2.28</v>
      </c>
      <c r="E550">
        <f t="shared" si="8"/>
        <v>95.91321599999999</v>
      </c>
    </row>
    <row r="551" spans="1:5" ht="12.75">
      <c r="A551">
        <v>1997</v>
      </c>
      <c r="B551">
        <v>6</v>
      </c>
      <c r="C551">
        <v>62.3</v>
      </c>
      <c r="D551">
        <v>2.28</v>
      </c>
      <c r="E551">
        <f t="shared" si="8"/>
        <v>95.453568</v>
      </c>
    </row>
    <row r="552" spans="1:5" ht="12.75">
      <c r="A552">
        <v>1998</v>
      </c>
      <c r="B552">
        <v>1</v>
      </c>
      <c r="C552">
        <v>30.83</v>
      </c>
      <c r="D552">
        <v>2.310882</v>
      </c>
      <c r="E552">
        <f t="shared" si="8"/>
        <v>47.876298664320004</v>
      </c>
    </row>
    <row r="553" spans="1:5" ht="12.75">
      <c r="A553">
        <v>1998</v>
      </c>
      <c r="B553">
        <v>2</v>
      </c>
      <c r="C553">
        <v>14.5</v>
      </c>
      <c r="D553">
        <v>2.0271689999999998</v>
      </c>
      <c r="E553">
        <f t="shared" si="8"/>
        <v>19.752734736</v>
      </c>
    </row>
    <row r="554" spans="1:5" ht="12.75">
      <c r="A554">
        <v>1998</v>
      </c>
      <c r="B554">
        <v>3</v>
      </c>
      <c r="C554">
        <v>18.77</v>
      </c>
      <c r="D554">
        <v>1.9627830000000002</v>
      </c>
      <c r="E554">
        <f t="shared" si="8"/>
        <v>24.757445603520008</v>
      </c>
    </row>
    <row r="555" spans="1:5" ht="12.75">
      <c r="A555">
        <v>1998</v>
      </c>
      <c r="B555">
        <v>4</v>
      </c>
      <c r="C555">
        <v>33.81</v>
      </c>
      <c r="D555">
        <v>2.489421</v>
      </c>
      <c r="E555">
        <f t="shared" si="8"/>
        <v>56.56044173472</v>
      </c>
    </row>
    <row r="556" spans="1:5" ht="12.75">
      <c r="A556">
        <v>1998</v>
      </c>
      <c r="B556">
        <v>5</v>
      </c>
      <c r="C556">
        <v>37.34</v>
      </c>
      <c r="D556">
        <v>2.304636</v>
      </c>
      <c r="E556">
        <f t="shared" si="8"/>
        <v>57.82903273728001</v>
      </c>
    </row>
    <row r="557" spans="1:5" ht="12.75">
      <c r="A557">
        <v>1998</v>
      </c>
      <c r="B557">
        <v>6</v>
      </c>
      <c r="C557">
        <v>38.57</v>
      </c>
      <c r="D557">
        <v>2.430921</v>
      </c>
      <c r="E557">
        <f t="shared" si="8"/>
        <v>63.00713863584</v>
      </c>
    </row>
    <row r="558" spans="1:5" ht="12.75">
      <c r="A558">
        <v>1999</v>
      </c>
      <c r="B558">
        <v>1</v>
      </c>
      <c r="C558">
        <v>40.84256357360406</v>
      </c>
      <c r="D558">
        <v>2.3079042434692383</v>
      </c>
      <c r="E558">
        <f t="shared" si="8"/>
        <v>63.34320772797895</v>
      </c>
    </row>
    <row r="559" spans="1:5" ht="12.75">
      <c r="A559">
        <v>1999</v>
      </c>
      <c r="B559">
        <v>2</v>
      </c>
      <c r="C559">
        <v>26.302368243654822</v>
      </c>
      <c r="D559">
        <v>2.5032765865325928</v>
      </c>
      <c r="E559">
        <f t="shared" si="8"/>
        <v>44.245892943638076</v>
      </c>
    </row>
    <row r="560" spans="1:5" ht="12.75">
      <c r="A560">
        <v>1999</v>
      </c>
      <c r="B560">
        <v>3</v>
      </c>
      <c r="C560">
        <v>20.39775496446701</v>
      </c>
      <c r="D560">
        <v>2.0303242206573486</v>
      </c>
      <c r="E560">
        <f t="shared" si="8"/>
        <v>27.83024559933478</v>
      </c>
    </row>
    <row r="561" spans="1:5" ht="12.75">
      <c r="A561">
        <v>1999</v>
      </c>
      <c r="B561">
        <v>4</v>
      </c>
      <c r="C561">
        <v>52.06795346192894</v>
      </c>
      <c r="D561">
        <v>2.5681843757629395</v>
      </c>
      <c r="E561">
        <f t="shared" si="8"/>
        <v>89.85991026356587</v>
      </c>
    </row>
    <row r="562" spans="1:5" ht="12.75">
      <c r="A562">
        <v>1999</v>
      </c>
      <c r="B562">
        <v>5</v>
      </c>
      <c r="C562">
        <v>52.844544974619296</v>
      </c>
      <c r="D562">
        <v>2.5635361671447754</v>
      </c>
      <c r="E562">
        <f t="shared" si="8"/>
        <v>91.03510233131682</v>
      </c>
    </row>
    <row r="563" spans="1:5" ht="12.75">
      <c r="A563">
        <v>1999</v>
      </c>
      <c r="B563">
        <v>6</v>
      </c>
      <c r="C563">
        <v>37.618150659898475</v>
      </c>
      <c r="D563">
        <v>2.323462724685669</v>
      </c>
      <c r="E563">
        <f t="shared" si="8"/>
        <v>58.735737197681864</v>
      </c>
    </row>
    <row r="564" spans="1:5" ht="12.75">
      <c r="A564">
        <v>2000</v>
      </c>
      <c r="B564">
        <v>1</v>
      </c>
      <c r="C564">
        <v>36.806818829268295</v>
      </c>
      <c r="D564">
        <v>2.2528316974639893</v>
      </c>
      <c r="E564">
        <f t="shared" si="8"/>
        <v>55.72194979101409</v>
      </c>
    </row>
    <row r="565" spans="1:5" ht="12.75">
      <c r="A565">
        <v>2000</v>
      </c>
      <c r="B565">
        <v>2</v>
      </c>
      <c r="C565">
        <v>22.49417151219512</v>
      </c>
      <c r="D565">
        <v>1.804084300994873</v>
      </c>
      <c r="E565">
        <f t="shared" si="8"/>
        <v>27.27068849503308</v>
      </c>
    </row>
    <row r="566" spans="1:5" ht="12.75">
      <c r="A566">
        <v>2000</v>
      </c>
      <c r="B566">
        <v>3</v>
      </c>
      <c r="C566">
        <v>22.829211658536583</v>
      </c>
      <c r="D566">
        <v>1.756211757659912</v>
      </c>
      <c r="E566">
        <f t="shared" si="8"/>
        <v>26.942448914860883</v>
      </c>
    </row>
    <row r="567" spans="1:5" ht="12.75">
      <c r="A567">
        <v>2000</v>
      </c>
      <c r="B567">
        <v>4</v>
      </c>
      <c r="C567">
        <v>33.103900097560974</v>
      </c>
      <c r="D567">
        <v>1.6888383626937866</v>
      </c>
      <c r="E567">
        <f t="shared" si="8"/>
        <v>37.56959568737327</v>
      </c>
    </row>
    <row r="568" spans="1:5" ht="12.75">
      <c r="A568">
        <v>2000</v>
      </c>
      <c r="B568">
        <v>5</v>
      </c>
      <c r="C568">
        <v>38.11772692682927</v>
      </c>
      <c r="D568">
        <v>2.0407629013061523</v>
      </c>
      <c r="E568">
        <f t="shared" si="8"/>
        <v>52.274371292231265</v>
      </c>
    </row>
    <row r="569" spans="1:5" ht="12.75">
      <c r="A569">
        <v>2000</v>
      </c>
      <c r="B569">
        <v>6</v>
      </c>
      <c r="C569">
        <v>35.3818756097561</v>
      </c>
      <c r="D569">
        <v>2.1164042949676514</v>
      </c>
      <c r="E569">
        <f t="shared" si="8"/>
        <v>50.320941555023325</v>
      </c>
    </row>
    <row r="570" spans="1:5" ht="12.75">
      <c r="A570">
        <v>2001</v>
      </c>
      <c r="B570">
        <v>1</v>
      </c>
      <c r="C570">
        <v>38.139790243902446</v>
      </c>
      <c r="D570">
        <v>2.28</v>
      </c>
      <c r="E570">
        <f t="shared" si="8"/>
        <v>58.43626102009757</v>
      </c>
    </row>
    <row r="571" spans="1:5" ht="12.75">
      <c r="A571">
        <v>2001</v>
      </c>
      <c r="B571">
        <v>2</v>
      </c>
      <c r="C571">
        <v>11.832383414634144</v>
      </c>
      <c r="D571">
        <v>2.28</v>
      </c>
      <c r="E571">
        <f t="shared" si="8"/>
        <v>18.12910457256585</v>
      </c>
    </row>
    <row r="572" spans="1:5" ht="12.75">
      <c r="A572">
        <v>2001</v>
      </c>
      <c r="B572">
        <v>3</v>
      </c>
      <c r="C572">
        <v>18.164307512195123</v>
      </c>
      <c r="D572">
        <v>2.28</v>
      </c>
      <c r="E572">
        <f t="shared" si="8"/>
        <v>27.830625397884877</v>
      </c>
    </row>
    <row r="573" spans="1:5" ht="12.75">
      <c r="A573">
        <v>2001</v>
      </c>
      <c r="B573">
        <v>4</v>
      </c>
      <c r="C573">
        <v>24.874530731707313</v>
      </c>
      <c r="D573">
        <v>2.28</v>
      </c>
      <c r="E573">
        <f t="shared" si="8"/>
        <v>38.11176100589268</v>
      </c>
    </row>
    <row r="574" spans="1:5" ht="12.75">
      <c r="A574">
        <v>2001</v>
      </c>
      <c r="B574">
        <v>5</v>
      </c>
      <c r="C574">
        <v>28.035286829268294</v>
      </c>
      <c r="D574">
        <v>2.28</v>
      </c>
      <c r="E574">
        <f t="shared" si="8"/>
        <v>42.95454506833171</v>
      </c>
    </row>
    <row r="575" spans="1:5" ht="12.75">
      <c r="A575">
        <v>2001</v>
      </c>
      <c r="B575">
        <v>6</v>
      </c>
      <c r="C575">
        <v>39.63984790243902</v>
      </c>
      <c r="D575">
        <v>2.28</v>
      </c>
      <c r="E575">
        <f t="shared" si="8"/>
        <v>60.73458936220097</v>
      </c>
    </row>
    <row r="576" spans="1:5" ht="12.75">
      <c r="A576">
        <v>2002</v>
      </c>
      <c r="B576">
        <v>1</v>
      </c>
      <c r="C576">
        <v>35.259</v>
      </c>
      <c r="D576" s="11">
        <v>1.9572280645370483</v>
      </c>
      <c r="E576">
        <f t="shared" si="8"/>
        <v>46.37465570808793</v>
      </c>
    </row>
    <row r="577" spans="1:5" ht="12.75">
      <c r="A577">
        <v>2002</v>
      </c>
      <c r="B577">
        <v>2</v>
      </c>
      <c r="C577">
        <v>18.036</v>
      </c>
      <c r="D577" s="11">
        <v>1.8470592498779297</v>
      </c>
      <c r="E577">
        <f t="shared" si="8"/>
        <v>22.38671274389649</v>
      </c>
    </row>
    <row r="578" spans="1:5" ht="12.75">
      <c r="A578">
        <v>2002</v>
      </c>
      <c r="B578">
        <v>3</v>
      </c>
      <c r="C578">
        <v>19.697</v>
      </c>
      <c r="D578" s="11">
        <v>1.735499382019043</v>
      </c>
      <c r="E578">
        <f t="shared" si="8"/>
        <v>22.971736252166746</v>
      </c>
    </row>
    <row r="579" spans="1:5" ht="12.75">
      <c r="A579">
        <v>2002</v>
      </c>
      <c r="B579">
        <v>4</v>
      </c>
      <c r="C579">
        <v>41.665</v>
      </c>
      <c r="D579" s="11">
        <v>2.194434404373169</v>
      </c>
      <c r="E579">
        <f>(C579*60)*1.12*(D579/100)</f>
        <v>61.44170555591584</v>
      </c>
    </row>
    <row r="580" spans="1:5" ht="12.75">
      <c r="A580">
        <v>2002</v>
      </c>
      <c r="B580">
        <v>5</v>
      </c>
      <c r="C580">
        <v>40.716</v>
      </c>
      <c r="D580" s="11">
        <v>2.5995466709136963</v>
      </c>
      <c r="E580">
        <f>(C580*60)*1.12*(D580/100)</f>
        <v>71.12659159396362</v>
      </c>
    </row>
    <row r="581" spans="1:5" ht="12.75">
      <c r="A581">
        <v>2002</v>
      </c>
      <c r="B581">
        <v>6</v>
      </c>
      <c r="C581">
        <v>41.524</v>
      </c>
      <c r="D581" s="11">
        <v>2.52070689201355</v>
      </c>
      <c r="E581">
        <f>(C581*60)*1.12*(D581/100)</f>
        <v>70.33812776522828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L1">
      <selection activeCell="R40" sqref="R40"/>
    </sheetView>
  </sheetViews>
  <sheetFormatPr defaultColWidth="9.140625" defaultRowHeight="12.75"/>
  <cols>
    <col min="1" max="1" width="9.140625" style="5" customWidth="1"/>
    <col min="8" max="8" width="9.140625" style="5" customWidth="1"/>
  </cols>
  <sheetData>
    <row r="1" spans="2:14" ht="12.75">
      <c r="B1" s="8" t="s">
        <v>64</v>
      </c>
      <c r="C1" s="9"/>
      <c r="D1" s="9"/>
      <c r="E1" s="9"/>
      <c r="F1" s="9"/>
      <c r="G1" s="9"/>
      <c r="I1" s="10" t="s">
        <v>65</v>
      </c>
      <c r="J1" s="10"/>
      <c r="K1" s="10"/>
      <c r="L1" s="10"/>
      <c r="M1" s="10"/>
      <c r="N1" s="10"/>
    </row>
    <row r="2" spans="1:14" s="7" customFormat="1" ht="12.75">
      <c r="A2" s="6" t="s">
        <v>57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63</v>
      </c>
      <c r="H2" s="6" t="s">
        <v>57</v>
      </c>
      <c r="I2" s="7" t="s">
        <v>58</v>
      </c>
      <c r="J2" s="7" t="s">
        <v>59</v>
      </c>
      <c r="K2" s="7" t="s">
        <v>60</v>
      </c>
      <c r="L2" s="7" t="s">
        <v>61</v>
      </c>
      <c r="M2" s="7" t="s">
        <v>62</v>
      </c>
      <c r="N2" s="7" t="s">
        <v>63</v>
      </c>
    </row>
    <row r="3" spans="1:10" ht="12.75">
      <c r="A3" s="5">
        <v>1893</v>
      </c>
      <c r="B3">
        <v>10.5</v>
      </c>
      <c r="C3">
        <v>10.5</v>
      </c>
      <c r="H3" s="5">
        <v>1893</v>
      </c>
      <c r="I3">
        <f>B3*60*1.12</f>
        <v>705.6</v>
      </c>
      <c r="J3">
        <f>C3*60*1.12</f>
        <v>705.6</v>
      </c>
    </row>
    <row r="4" spans="1:10" ht="12.75">
      <c r="A4" s="5">
        <v>1894</v>
      </c>
      <c r="B4">
        <v>20.9</v>
      </c>
      <c r="C4">
        <v>20.9</v>
      </c>
      <c r="H4" s="5">
        <v>1894</v>
      </c>
      <c r="I4">
        <f aca="true" t="shared" si="0" ref="I4:I67">B4*60*1.12</f>
        <v>1404.4800000000002</v>
      </c>
      <c r="J4">
        <f aca="true" t="shared" si="1" ref="J4:J67">C4*60*1.12</f>
        <v>1404.4800000000002</v>
      </c>
    </row>
    <row r="5" spans="1:10" ht="12.75">
      <c r="A5" s="5">
        <v>1895</v>
      </c>
      <c r="B5">
        <v>0</v>
      </c>
      <c r="C5">
        <v>0</v>
      </c>
      <c r="H5" s="5">
        <v>1895</v>
      </c>
      <c r="I5">
        <f t="shared" si="0"/>
        <v>0</v>
      </c>
      <c r="J5">
        <f t="shared" si="1"/>
        <v>0</v>
      </c>
    </row>
    <row r="6" spans="1:10" ht="12.75">
      <c r="A6" s="5">
        <v>1896</v>
      </c>
      <c r="B6">
        <v>6.9</v>
      </c>
      <c r="C6">
        <v>6.9</v>
      </c>
      <c r="H6" s="5">
        <v>1896</v>
      </c>
      <c r="I6">
        <f t="shared" si="0"/>
        <v>463.68000000000006</v>
      </c>
      <c r="J6">
        <f t="shared" si="1"/>
        <v>463.68000000000006</v>
      </c>
    </row>
    <row r="7" spans="1:10" ht="12.75">
      <c r="A7" s="5">
        <v>1897</v>
      </c>
      <c r="B7">
        <v>17.8</v>
      </c>
      <c r="C7">
        <v>17.8</v>
      </c>
      <c r="H7" s="5">
        <v>1897</v>
      </c>
      <c r="I7">
        <f t="shared" si="0"/>
        <v>1196.16</v>
      </c>
      <c r="J7">
        <f t="shared" si="1"/>
        <v>1196.16</v>
      </c>
    </row>
    <row r="8" spans="1:10" ht="12.75">
      <c r="A8" s="5">
        <v>1898</v>
      </c>
      <c r="B8">
        <v>7.5</v>
      </c>
      <c r="C8">
        <v>7.5</v>
      </c>
      <c r="H8" s="5">
        <v>1898</v>
      </c>
      <c r="I8">
        <f t="shared" si="0"/>
        <v>504.00000000000006</v>
      </c>
      <c r="J8">
        <f t="shared" si="1"/>
        <v>504.00000000000006</v>
      </c>
    </row>
    <row r="9" spans="1:10" ht="12.75">
      <c r="A9" s="5">
        <v>1899</v>
      </c>
      <c r="B9">
        <v>30.6</v>
      </c>
      <c r="C9">
        <v>12</v>
      </c>
      <c r="H9" s="5">
        <v>1899</v>
      </c>
      <c r="I9">
        <f t="shared" si="0"/>
        <v>2056.32</v>
      </c>
      <c r="J9">
        <f t="shared" si="1"/>
        <v>806.4000000000001</v>
      </c>
    </row>
    <row r="10" spans="1:10" ht="12.75">
      <c r="A10" s="5">
        <v>1900</v>
      </c>
      <c r="B10">
        <v>36.8</v>
      </c>
      <c r="C10">
        <v>18.1</v>
      </c>
      <c r="H10" s="5">
        <v>1900</v>
      </c>
      <c r="I10">
        <f t="shared" si="0"/>
        <v>2472.96</v>
      </c>
      <c r="J10">
        <f t="shared" si="1"/>
        <v>1216.3200000000002</v>
      </c>
    </row>
    <row r="11" spans="1:10" ht="12.75">
      <c r="A11" s="5">
        <v>1901</v>
      </c>
      <c r="B11">
        <v>37.7</v>
      </c>
      <c r="C11">
        <v>28</v>
      </c>
      <c r="H11" s="5">
        <v>1901</v>
      </c>
      <c r="I11">
        <f t="shared" si="0"/>
        <v>2533.44</v>
      </c>
      <c r="J11">
        <f t="shared" si="1"/>
        <v>1881.6000000000001</v>
      </c>
    </row>
    <row r="12" spans="1:10" ht="12.75">
      <c r="A12" s="5">
        <v>1902</v>
      </c>
      <c r="B12">
        <v>17.4</v>
      </c>
      <c r="C12">
        <v>15.3</v>
      </c>
      <c r="H12" s="5">
        <v>1902</v>
      </c>
      <c r="I12">
        <f t="shared" si="0"/>
        <v>1169.2800000000002</v>
      </c>
      <c r="J12">
        <f t="shared" si="1"/>
        <v>1028.16</v>
      </c>
    </row>
    <row r="13" spans="1:10" ht="12.75">
      <c r="A13" s="5">
        <v>1903</v>
      </c>
      <c r="B13">
        <v>27.6</v>
      </c>
      <c r="C13">
        <v>20.3</v>
      </c>
      <c r="H13" s="5">
        <v>1903</v>
      </c>
      <c r="I13">
        <f t="shared" si="0"/>
        <v>1854.7200000000003</v>
      </c>
      <c r="J13">
        <f t="shared" si="1"/>
        <v>1364.16</v>
      </c>
    </row>
    <row r="14" spans="1:10" ht="12.75">
      <c r="A14" s="5">
        <f>A13+1</f>
        <v>1904</v>
      </c>
      <c r="B14">
        <v>15.7</v>
      </c>
      <c r="C14">
        <v>12.6</v>
      </c>
      <c r="H14" s="5">
        <f>H13+1</f>
        <v>1904</v>
      </c>
      <c r="I14">
        <f t="shared" si="0"/>
        <v>1055.0400000000002</v>
      </c>
      <c r="J14">
        <f t="shared" si="1"/>
        <v>846.72</v>
      </c>
    </row>
    <row r="15" spans="1:10" ht="12.75">
      <c r="A15" s="5">
        <f aca="true" t="shared" si="2" ref="A15:A78">A14+1</f>
        <v>1905</v>
      </c>
      <c r="B15">
        <v>11.7</v>
      </c>
      <c r="C15">
        <v>4.8</v>
      </c>
      <c r="H15" s="5">
        <f aca="true" t="shared" si="3" ref="H15:H78">H14+1</f>
        <v>1905</v>
      </c>
      <c r="I15">
        <f t="shared" si="0"/>
        <v>786.2400000000001</v>
      </c>
      <c r="J15">
        <f t="shared" si="1"/>
        <v>322.56000000000006</v>
      </c>
    </row>
    <row r="16" spans="1:10" ht="12.75">
      <c r="A16" s="5">
        <f t="shared" si="2"/>
        <v>1906</v>
      </c>
      <c r="B16">
        <v>23.3</v>
      </c>
      <c r="C16">
        <v>7.1</v>
      </c>
      <c r="H16" s="5">
        <f t="shared" si="3"/>
        <v>1906</v>
      </c>
      <c r="I16">
        <f t="shared" si="0"/>
        <v>1565.7600000000002</v>
      </c>
      <c r="J16">
        <f t="shared" si="1"/>
        <v>477.12000000000006</v>
      </c>
    </row>
    <row r="17" spans="1:10" ht="12.75">
      <c r="A17" s="5">
        <f t="shared" si="2"/>
        <v>1907</v>
      </c>
      <c r="B17">
        <v>14.9</v>
      </c>
      <c r="C17">
        <v>5.2</v>
      </c>
      <c r="H17" s="5">
        <f t="shared" si="3"/>
        <v>1907</v>
      </c>
      <c r="I17">
        <f t="shared" si="0"/>
        <v>1001.2800000000001</v>
      </c>
      <c r="J17">
        <f t="shared" si="1"/>
        <v>349.44000000000005</v>
      </c>
    </row>
    <row r="18" spans="1:10" ht="12.75">
      <c r="A18" s="5">
        <f t="shared" si="2"/>
        <v>1908</v>
      </c>
      <c r="B18">
        <v>15.5</v>
      </c>
      <c r="C18">
        <v>12.9</v>
      </c>
      <c r="H18" s="5">
        <f t="shared" si="3"/>
        <v>1908</v>
      </c>
      <c r="I18">
        <f t="shared" si="0"/>
        <v>1041.6000000000001</v>
      </c>
      <c r="J18">
        <f t="shared" si="1"/>
        <v>866.8800000000001</v>
      </c>
    </row>
    <row r="19" spans="1:10" ht="12.75">
      <c r="A19" s="5">
        <f t="shared" si="2"/>
        <v>1909</v>
      </c>
      <c r="B19">
        <v>25.4</v>
      </c>
      <c r="C19">
        <v>21.7</v>
      </c>
      <c r="H19" s="5">
        <f t="shared" si="3"/>
        <v>1909</v>
      </c>
      <c r="I19">
        <f t="shared" si="0"/>
        <v>1706.88</v>
      </c>
      <c r="J19">
        <f t="shared" si="1"/>
        <v>1458.2400000000002</v>
      </c>
    </row>
    <row r="20" spans="1:10" ht="12.75">
      <c r="A20" s="5">
        <f t="shared" si="2"/>
        <v>1910</v>
      </c>
      <c r="B20">
        <v>35.2</v>
      </c>
      <c r="C20">
        <v>18.7</v>
      </c>
      <c r="H20" s="5">
        <f t="shared" si="3"/>
        <v>1910</v>
      </c>
      <c r="I20">
        <f t="shared" si="0"/>
        <v>2365.44</v>
      </c>
      <c r="J20">
        <f t="shared" si="1"/>
        <v>1256.64</v>
      </c>
    </row>
    <row r="21" spans="1:10" ht="12.75">
      <c r="A21" s="5">
        <f t="shared" si="2"/>
        <v>1911</v>
      </c>
      <c r="B21">
        <v>4.9</v>
      </c>
      <c r="C21">
        <v>2.3</v>
      </c>
      <c r="H21" s="5">
        <f t="shared" si="3"/>
        <v>1911</v>
      </c>
      <c r="I21">
        <f t="shared" si="0"/>
        <v>329.28000000000003</v>
      </c>
      <c r="J21">
        <f t="shared" si="1"/>
        <v>154.56</v>
      </c>
    </row>
    <row r="22" spans="1:10" ht="12.75">
      <c r="A22" s="5">
        <f t="shared" si="2"/>
        <v>1912</v>
      </c>
      <c r="B22">
        <v>20.4</v>
      </c>
      <c r="C22">
        <v>5.3</v>
      </c>
      <c r="H22" s="5">
        <f t="shared" si="3"/>
        <v>1912</v>
      </c>
      <c r="I22">
        <f t="shared" si="0"/>
        <v>1370.88</v>
      </c>
      <c r="J22">
        <f t="shared" si="1"/>
        <v>356.16</v>
      </c>
    </row>
    <row r="23" spans="1:10" ht="12.75">
      <c r="A23" s="5">
        <f t="shared" si="2"/>
        <v>1913</v>
      </c>
      <c r="B23">
        <v>14.8</v>
      </c>
      <c r="C23">
        <v>5.6</v>
      </c>
      <c r="H23" s="5">
        <f t="shared" si="3"/>
        <v>1913</v>
      </c>
      <c r="I23">
        <f t="shared" si="0"/>
        <v>994.5600000000001</v>
      </c>
      <c r="J23">
        <f t="shared" si="1"/>
        <v>376.32000000000005</v>
      </c>
    </row>
    <row r="24" spans="1:10" ht="12.75">
      <c r="A24" s="5">
        <f t="shared" si="2"/>
        <v>1914</v>
      </c>
      <c r="B24">
        <v>33.5</v>
      </c>
      <c r="C24">
        <v>23.2</v>
      </c>
      <c r="H24" s="5">
        <f t="shared" si="3"/>
        <v>1914</v>
      </c>
      <c r="I24">
        <f t="shared" si="0"/>
        <v>2251.2000000000003</v>
      </c>
      <c r="J24">
        <f t="shared" si="1"/>
        <v>1559.0400000000002</v>
      </c>
    </row>
    <row r="25" spans="1:10" ht="12.75">
      <c r="A25" s="5">
        <f t="shared" si="2"/>
        <v>1915</v>
      </c>
      <c r="B25">
        <v>19.5</v>
      </c>
      <c r="C25">
        <v>15.2</v>
      </c>
      <c r="H25" s="5">
        <f t="shared" si="3"/>
        <v>1915</v>
      </c>
      <c r="I25">
        <f t="shared" si="0"/>
        <v>1310.4</v>
      </c>
      <c r="J25">
        <f t="shared" si="1"/>
        <v>1021.44</v>
      </c>
    </row>
    <row r="26" spans="1:10" ht="12.75">
      <c r="A26" s="5">
        <f t="shared" si="2"/>
        <v>1916</v>
      </c>
      <c r="B26">
        <v>13.3</v>
      </c>
      <c r="C26">
        <v>7.9</v>
      </c>
      <c r="H26" s="5">
        <f t="shared" si="3"/>
        <v>1916</v>
      </c>
      <c r="I26">
        <f t="shared" si="0"/>
        <v>893.7600000000001</v>
      </c>
      <c r="J26">
        <f t="shared" si="1"/>
        <v>530.88</v>
      </c>
    </row>
    <row r="27" spans="1:10" ht="12.75">
      <c r="A27" s="5">
        <f t="shared" si="2"/>
        <v>1917</v>
      </c>
      <c r="B27">
        <v>32</v>
      </c>
      <c r="C27">
        <v>21</v>
      </c>
      <c r="H27" s="5">
        <f t="shared" si="3"/>
        <v>1917</v>
      </c>
      <c r="I27">
        <f t="shared" si="0"/>
        <v>2150.4</v>
      </c>
      <c r="J27">
        <f t="shared" si="1"/>
        <v>1411.2</v>
      </c>
    </row>
    <row r="28" spans="1:10" ht="12.75">
      <c r="A28" s="5">
        <f t="shared" si="2"/>
        <v>1918</v>
      </c>
      <c r="B28">
        <v>29.2</v>
      </c>
      <c r="C28">
        <v>10.8</v>
      </c>
      <c r="H28" s="5">
        <f t="shared" si="3"/>
        <v>1918</v>
      </c>
      <c r="I28">
        <f t="shared" si="0"/>
        <v>1962.2400000000002</v>
      </c>
      <c r="J28">
        <f t="shared" si="1"/>
        <v>725.7600000000001</v>
      </c>
    </row>
    <row r="29" spans="1:10" ht="12.75">
      <c r="A29" s="5">
        <f t="shared" si="2"/>
        <v>1919</v>
      </c>
      <c r="B29">
        <v>11.6</v>
      </c>
      <c r="C29">
        <v>7</v>
      </c>
      <c r="H29" s="5">
        <f t="shared" si="3"/>
        <v>1919</v>
      </c>
      <c r="I29">
        <f t="shared" si="0"/>
        <v>779.5200000000001</v>
      </c>
      <c r="J29">
        <f t="shared" si="1"/>
        <v>470.40000000000003</v>
      </c>
    </row>
    <row r="30" spans="1:10" ht="12.75">
      <c r="A30" s="5">
        <f t="shared" si="2"/>
        <v>1920</v>
      </c>
      <c r="B30">
        <v>34</v>
      </c>
      <c r="C30">
        <v>27.3</v>
      </c>
      <c r="H30" s="5">
        <f t="shared" si="3"/>
        <v>1920</v>
      </c>
      <c r="I30">
        <f t="shared" si="0"/>
        <v>2284.8</v>
      </c>
      <c r="J30">
        <f t="shared" si="1"/>
        <v>1834.5600000000002</v>
      </c>
    </row>
    <row r="31" spans="1:10" ht="12.75">
      <c r="A31" s="5">
        <f t="shared" si="2"/>
        <v>1921</v>
      </c>
      <c r="B31">
        <v>15.7</v>
      </c>
      <c r="C31">
        <v>7.3</v>
      </c>
      <c r="H31" s="5">
        <f t="shared" si="3"/>
        <v>1921</v>
      </c>
      <c r="I31">
        <f t="shared" si="0"/>
        <v>1055.0400000000002</v>
      </c>
      <c r="J31">
        <f t="shared" si="1"/>
        <v>490.56000000000006</v>
      </c>
    </row>
    <row r="32" spans="1:10" ht="12.75">
      <c r="A32" s="5">
        <f t="shared" si="2"/>
        <v>1922</v>
      </c>
      <c r="B32">
        <v>7.4</v>
      </c>
      <c r="C32">
        <v>3.8</v>
      </c>
      <c r="H32" s="5">
        <f t="shared" si="3"/>
        <v>1922</v>
      </c>
      <c r="I32">
        <f t="shared" si="0"/>
        <v>497.28000000000003</v>
      </c>
      <c r="J32">
        <f t="shared" si="1"/>
        <v>255.36</v>
      </c>
    </row>
    <row r="33" spans="1:10" ht="12.75">
      <c r="A33" s="5">
        <f t="shared" si="2"/>
        <v>1923</v>
      </c>
      <c r="B33">
        <v>23.5</v>
      </c>
      <c r="C33">
        <v>12.9</v>
      </c>
      <c r="H33" s="5">
        <f t="shared" si="3"/>
        <v>1923</v>
      </c>
      <c r="I33">
        <f t="shared" si="0"/>
        <v>1579.2</v>
      </c>
      <c r="J33">
        <f t="shared" si="1"/>
        <v>866.8800000000001</v>
      </c>
    </row>
    <row r="34" spans="1:10" ht="12.75">
      <c r="A34" s="5">
        <f t="shared" si="2"/>
        <v>1924</v>
      </c>
      <c r="B34">
        <v>17.7</v>
      </c>
      <c r="C34">
        <v>7.7</v>
      </c>
      <c r="H34" s="5">
        <f t="shared" si="3"/>
        <v>1924</v>
      </c>
      <c r="I34">
        <f t="shared" si="0"/>
        <v>1189.44</v>
      </c>
      <c r="J34">
        <f t="shared" si="1"/>
        <v>517.44</v>
      </c>
    </row>
    <row r="35" spans="1:10" ht="12.75">
      <c r="A35" s="5">
        <f t="shared" si="2"/>
        <v>1925</v>
      </c>
      <c r="B35">
        <v>20.1</v>
      </c>
      <c r="C35">
        <v>11.4</v>
      </c>
      <c r="H35" s="5">
        <f t="shared" si="3"/>
        <v>1925</v>
      </c>
      <c r="I35">
        <f t="shared" si="0"/>
        <v>1350.72</v>
      </c>
      <c r="J35">
        <f t="shared" si="1"/>
        <v>766.08</v>
      </c>
    </row>
    <row r="36" spans="1:10" ht="12.75">
      <c r="A36" s="5">
        <f t="shared" si="2"/>
        <v>1926</v>
      </c>
      <c r="B36">
        <v>7</v>
      </c>
      <c r="C36">
        <v>7.1</v>
      </c>
      <c r="H36" s="5">
        <f t="shared" si="3"/>
        <v>1926</v>
      </c>
      <c r="I36">
        <f t="shared" si="0"/>
        <v>470.40000000000003</v>
      </c>
      <c r="J36">
        <f t="shared" si="1"/>
        <v>477.12000000000006</v>
      </c>
    </row>
    <row r="37" spans="1:10" ht="12.75">
      <c r="A37" s="5">
        <f t="shared" si="2"/>
        <v>1927</v>
      </c>
      <c r="B37">
        <v>5.3</v>
      </c>
      <c r="C37">
        <v>1.7</v>
      </c>
      <c r="H37" s="5">
        <f t="shared" si="3"/>
        <v>1927</v>
      </c>
      <c r="I37">
        <f t="shared" si="0"/>
        <v>356.16</v>
      </c>
      <c r="J37">
        <f t="shared" si="1"/>
        <v>114.24000000000001</v>
      </c>
    </row>
    <row r="38" spans="1:10" ht="12.75">
      <c r="A38" s="5">
        <f t="shared" si="2"/>
        <v>1928</v>
      </c>
      <c r="B38">
        <v>28.9</v>
      </c>
      <c r="C38">
        <v>17.8</v>
      </c>
      <c r="H38" s="5">
        <f t="shared" si="3"/>
        <v>1928</v>
      </c>
      <c r="I38">
        <f t="shared" si="0"/>
        <v>1942.0800000000002</v>
      </c>
      <c r="J38">
        <f t="shared" si="1"/>
        <v>1196.16</v>
      </c>
    </row>
    <row r="39" spans="1:10" ht="12.75">
      <c r="A39" s="5">
        <f t="shared" si="2"/>
        <v>1929</v>
      </c>
      <c r="B39">
        <v>17.3</v>
      </c>
      <c r="C39">
        <v>10</v>
      </c>
      <c r="H39" s="5">
        <f t="shared" si="3"/>
        <v>1929</v>
      </c>
      <c r="I39">
        <f t="shared" si="0"/>
        <v>1162.5600000000002</v>
      </c>
      <c r="J39">
        <f t="shared" si="1"/>
        <v>672.0000000000001</v>
      </c>
    </row>
    <row r="40" spans="1:14" ht="12.75">
      <c r="A40" s="5">
        <f t="shared" si="2"/>
        <v>1930</v>
      </c>
      <c r="B40">
        <v>19.1</v>
      </c>
      <c r="C40">
        <v>7.9</v>
      </c>
      <c r="D40">
        <v>7.4</v>
      </c>
      <c r="E40">
        <v>6.5</v>
      </c>
      <c r="F40">
        <v>5.5</v>
      </c>
      <c r="G40">
        <v>5.8</v>
      </c>
      <c r="H40" s="5">
        <f t="shared" si="3"/>
        <v>1930</v>
      </c>
      <c r="I40">
        <f t="shared" si="0"/>
        <v>1283.5200000000002</v>
      </c>
      <c r="J40">
        <f t="shared" si="1"/>
        <v>530.88</v>
      </c>
      <c r="K40">
        <f aca="true" t="shared" si="4" ref="K40:K67">D40*60*1.12</f>
        <v>497.28000000000003</v>
      </c>
      <c r="L40">
        <f aca="true" t="shared" si="5" ref="L40:L67">E40*60*1.12</f>
        <v>436.80000000000007</v>
      </c>
      <c r="M40">
        <f aca="true" t="shared" si="6" ref="M40:M67">F40*60*1.12</f>
        <v>369.6</v>
      </c>
      <c r="N40">
        <f aca="true" t="shared" si="7" ref="N40:N67">G40*60*1.12</f>
        <v>389.76000000000005</v>
      </c>
    </row>
    <row r="41" spans="1:14" ht="12.75">
      <c r="A41" s="5">
        <f t="shared" si="2"/>
        <v>1931</v>
      </c>
      <c r="B41">
        <v>25</v>
      </c>
      <c r="C41">
        <v>25.6</v>
      </c>
      <c r="D41">
        <v>25.2</v>
      </c>
      <c r="E41">
        <v>28.4</v>
      </c>
      <c r="F41">
        <v>32.3</v>
      </c>
      <c r="G41">
        <v>32.4</v>
      </c>
      <c r="H41" s="5">
        <f t="shared" si="3"/>
        <v>1931</v>
      </c>
      <c r="I41">
        <f t="shared" si="0"/>
        <v>1680.0000000000002</v>
      </c>
      <c r="J41">
        <f t="shared" si="1"/>
        <v>1720.3200000000002</v>
      </c>
      <c r="K41">
        <f t="shared" si="4"/>
        <v>1693.44</v>
      </c>
      <c r="L41">
        <f t="shared" si="5"/>
        <v>1908.4800000000002</v>
      </c>
      <c r="M41">
        <f t="shared" si="6"/>
        <v>2170.56</v>
      </c>
      <c r="N41">
        <f t="shared" si="7"/>
        <v>2177.28</v>
      </c>
    </row>
    <row r="42" spans="1:14" ht="12.75">
      <c r="A42" s="5">
        <f t="shared" si="2"/>
        <v>1932</v>
      </c>
      <c r="B42">
        <v>30.2</v>
      </c>
      <c r="C42">
        <v>19.3</v>
      </c>
      <c r="D42">
        <v>23.9</v>
      </c>
      <c r="E42">
        <v>28.6</v>
      </c>
      <c r="F42">
        <v>22.7</v>
      </c>
      <c r="G42">
        <v>27.5</v>
      </c>
      <c r="H42" s="5">
        <f t="shared" si="3"/>
        <v>1932</v>
      </c>
      <c r="I42">
        <f t="shared" si="0"/>
        <v>2029.4400000000003</v>
      </c>
      <c r="J42">
        <f t="shared" si="1"/>
        <v>1296.96</v>
      </c>
      <c r="K42">
        <f t="shared" si="4"/>
        <v>1606.0800000000002</v>
      </c>
      <c r="L42">
        <f t="shared" si="5"/>
        <v>1921.92</v>
      </c>
      <c r="M42">
        <f t="shared" si="6"/>
        <v>1525.44</v>
      </c>
      <c r="N42">
        <f t="shared" si="7"/>
        <v>1848.0000000000002</v>
      </c>
    </row>
    <row r="43" spans="1:14" ht="12.75">
      <c r="A43" s="5">
        <f t="shared" si="2"/>
        <v>1933</v>
      </c>
      <c r="B43">
        <v>28</v>
      </c>
      <c r="C43">
        <v>12.3</v>
      </c>
      <c r="D43">
        <v>22.1</v>
      </c>
      <c r="E43">
        <v>22.9</v>
      </c>
      <c r="F43">
        <v>25.1</v>
      </c>
      <c r="G43">
        <v>23.1</v>
      </c>
      <c r="H43" s="5">
        <f t="shared" si="3"/>
        <v>1933</v>
      </c>
      <c r="I43">
        <f t="shared" si="0"/>
        <v>1881.6000000000001</v>
      </c>
      <c r="J43">
        <f t="shared" si="1"/>
        <v>826.5600000000001</v>
      </c>
      <c r="K43">
        <f t="shared" si="4"/>
        <v>1485.1200000000001</v>
      </c>
      <c r="L43">
        <f t="shared" si="5"/>
        <v>1538.88</v>
      </c>
      <c r="M43">
        <f t="shared" si="6"/>
        <v>1686.7200000000003</v>
      </c>
      <c r="N43">
        <f t="shared" si="7"/>
        <v>1552.3200000000002</v>
      </c>
    </row>
    <row r="44" spans="1:14" ht="12.75">
      <c r="A44" s="5">
        <f t="shared" si="2"/>
        <v>1934</v>
      </c>
      <c r="B44">
        <v>12.7</v>
      </c>
      <c r="C44">
        <v>12.7</v>
      </c>
      <c r="D44">
        <v>18.7</v>
      </c>
      <c r="E44">
        <v>18</v>
      </c>
      <c r="F44">
        <v>21.9</v>
      </c>
      <c r="G44">
        <v>12.4</v>
      </c>
      <c r="H44" s="5">
        <f t="shared" si="3"/>
        <v>1934</v>
      </c>
      <c r="I44">
        <f t="shared" si="0"/>
        <v>853.44</v>
      </c>
      <c r="J44">
        <f t="shared" si="1"/>
        <v>853.44</v>
      </c>
      <c r="K44">
        <f t="shared" si="4"/>
        <v>1256.64</v>
      </c>
      <c r="L44">
        <f t="shared" si="5"/>
        <v>1209.6000000000001</v>
      </c>
      <c r="M44">
        <f t="shared" si="6"/>
        <v>1471.68</v>
      </c>
      <c r="N44">
        <f t="shared" si="7"/>
        <v>833.2800000000001</v>
      </c>
    </row>
    <row r="45" spans="1:14" ht="12.75">
      <c r="A45" s="5">
        <f t="shared" si="2"/>
        <v>1935</v>
      </c>
      <c r="B45">
        <v>27.7</v>
      </c>
      <c r="C45">
        <v>14</v>
      </c>
      <c r="D45">
        <v>24.1</v>
      </c>
      <c r="E45">
        <v>26.1</v>
      </c>
      <c r="F45">
        <v>27</v>
      </c>
      <c r="G45">
        <v>28</v>
      </c>
      <c r="H45" s="5">
        <f t="shared" si="3"/>
        <v>1935</v>
      </c>
      <c r="I45">
        <f t="shared" si="0"/>
        <v>1861.4400000000003</v>
      </c>
      <c r="J45">
        <f t="shared" si="1"/>
        <v>940.8000000000001</v>
      </c>
      <c r="K45">
        <f t="shared" si="4"/>
        <v>1619.5200000000002</v>
      </c>
      <c r="L45">
        <f t="shared" si="5"/>
        <v>1753.92</v>
      </c>
      <c r="M45">
        <f t="shared" si="6"/>
        <v>1814.4</v>
      </c>
      <c r="N45">
        <f t="shared" si="7"/>
        <v>1881.6000000000001</v>
      </c>
    </row>
    <row r="46" spans="1:14" ht="12.75">
      <c r="A46" s="5">
        <f t="shared" si="2"/>
        <v>1936</v>
      </c>
      <c r="B46">
        <v>21.8</v>
      </c>
      <c r="C46">
        <v>19.3</v>
      </c>
      <c r="D46">
        <v>19.4</v>
      </c>
      <c r="E46">
        <v>20.2</v>
      </c>
      <c r="F46">
        <v>20.6</v>
      </c>
      <c r="G46">
        <v>16.9</v>
      </c>
      <c r="H46" s="5">
        <f t="shared" si="3"/>
        <v>1936</v>
      </c>
      <c r="I46">
        <f t="shared" si="0"/>
        <v>1464.96</v>
      </c>
      <c r="J46">
        <f t="shared" si="1"/>
        <v>1296.96</v>
      </c>
      <c r="K46">
        <f t="shared" si="4"/>
        <v>1303.68</v>
      </c>
      <c r="L46">
        <f t="shared" si="5"/>
        <v>1357.44</v>
      </c>
      <c r="M46">
        <f t="shared" si="6"/>
        <v>1384.3200000000002</v>
      </c>
      <c r="N46">
        <f t="shared" si="7"/>
        <v>1135.68</v>
      </c>
    </row>
    <row r="47" spans="1:14" ht="12.75">
      <c r="A47" s="5">
        <f t="shared" si="2"/>
        <v>1937</v>
      </c>
      <c r="B47">
        <v>28.3</v>
      </c>
      <c r="C47">
        <v>22</v>
      </c>
      <c r="D47">
        <v>28.8</v>
      </c>
      <c r="E47">
        <v>30.3</v>
      </c>
      <c r="F47">
        <v>32.2</v>
      </c>
      <c r="G47">
        <v>32.5</v>
      </c>
      <c r="H47" s="5">
        <f t="shared" si="3"/>
        <v>1937</v>
      </c>
      <c r="I47">
        <f t="shared" si="0"/>
        <v>1901.7600000000002</v>
      </c>
      <c r="J47">
        <f t="shared" si="1"/>
        <v>1478.4</v>
      </c>
      <c r="K47">
        <f t="shared" si="4"/>
        <v>1935.3600000000001</v>
      </c>
      <c r="L47">
        <f t="shared" si="5"/>
        <v>2036.16</v>
      </c>
      <c r="M47">
        <f t="shared" si="6"/>
        <v>2163.8400000000006</v>
      </c>
      <c r="N47">
        <f t="shared" si="7"/>
        <v>2184</v>
      </c>
    </row>
    <row r="48" spans="1:14" ht="12.75">
      <c r="A48" s="5">
        <f t="shared" si="2"/>
        <v>1938</v>
      </c>
      <c r="B48">
        <v>10.2</v>
      </c>
      <c r="C48">
        <v>3.4</v>
      </c>
      <c r="D48">
        <v>11.7</v>
      </c>
      <c r="E48">
        <v>11.7</v>
      </c>
      <c r="F48">
        <v>12.4</v>
      </c>
      <c r="G48">
        <v>14.1</v>
      </c>
      <c r="H48" s="5">
        <f t="shared" si="3"/>
        <v>1938</v>
      </c>
      <c r="I48">
        <f t="shared" si="0"/>
        <v>685.44</v>
      </c>
      <c r="J48">
        <f t="shared" si="1"/>
        <v>228.48000000000002</v>
      </c>
      <c r="K48">
        <f t="shared" si="4"/>
        <v>786.2400000000001</v>
      </c>
      <c r="L48">
        <f t="shared" si="5"/>
        <v>786.2400000000001</v>
      </c>
      <c r="M48">
        <f t="shared" si="6"/>
        <v>833.2800000000001</v>
      </c>
      <c r="N48">
        <f t="shared" si="7"/>
        <v>947.5200000000001</v>
      </c>
    </row>
    <row r="49" spans="1:14" ht="12.75">
      <c r="A49" s="5">
        <f t="shared" si="2"/>
        <v>1939</v>
      </c>
      <c r="B49">
        <v>25.2</v>
      </c>
      <c r="C49">
        <v>15.3</v>
      </c>
      <c r="D49">
        <v>25.8</v>
      </c>
      <c r="E49">
        <v>24.4</v>
      </c>
      <c r="F49">
        <v>26.7</v>
      </c>
      <c r="G49">
        <v>28</v>
      </c>
      <c r="H49" s="5">
        <f t="shared" si="3"/>
        <v>1939</v>
      </c>
      <c r="I49">
        <f t="shared" si="0"/>
        <v>1693.44</v>
      </c>
      <c r="J49">
        <f t="shared" si="1"/>
        <v>1028.16</v>
      </c>
      <c r="K49">
        <f t="shared" si="4"/>
        <v>1733.7600000000002</v>
      </c>
      <c r="L49">
        <f t="shared" si="5"/>
        <v>1639.68</v>
      </c>
      <c r="M49">
        <f t="shared" si="6"/>
        <v>1794.2400000000002</v>
      </c>
      <c r="N49">
        <f t="shared" si="7"/>
        <v>1881.6000000000001</v>
      </c>
    </row>
    <row r="50" spans="1:14" ht="12.75">
      <c r="A50" s="5">
        <f t="shared" si="2"/>
        <v>1940</v>
      </c>
      <c r="B50">
        <v>28.2</v>
      </c>
      <c r="C50">
        <v>15.2</v>
      </c>
      <c r="D50">
        <v>28.6</v>
      </c>
      <c r="E50">
        <v>30.6</v>
      </c>
      <c r="F50">
        <v>33.6</v>
      </c>
      <c r="G50">
        <v>33.7</v>
      </c>
      <c r="H50" s="5">
        <f t="shared" si="3"/>
        <v>1940</v>
      </c>
      <c r="I50">
        <f t="shared" si="0"/>
        <v>1895.0400000000002</v>
      </c>
      <c r="J50">
        <f t="shared" si="1"/>
        <v>1021.44</v>
      </c>
      <c r="K50">
        <f t="shared" si="4"/>
        <v>1921.92</v>
      </c>
      <c r="L50">
        <f t="shared" si="5"/>
        <v>2056.32</v>
      </c>
      <c r="M50">
        <f t="shared" si="6"/>
        <v>2257.92</v>
      </c>
      <c r="N50">
        <f t="shared" si="7"/>
        <v>2264.6400000000003</v>
      </c>
    </row>
    <row r="51" spans="1:14" ht="12.75">
      <c r="A51" s="5">
        <f t="shared" si="2"/>
        <v>1941</v>
      </c>
      <c r="B51">
        <v>6.4</v>
      </c>
      <c r="C51">
        <v>0.9</v>
      </c>
      <c r="D51">
        <v>8.1</v>
      </c>
      <c r="E51">
        <v>8.7</v>
      </c>
      <c r="F51">
        <v>8.2</v>
      </c>
      <c r="G51">
        <v>8.5</v>
      </c>
      <c r="H51" s="5">
        <f t="shared" si="3"/>
        <v>1941</v>
      </c>
      <c r="I51">
        <f t="shared" si="0"/>
        <v>430.08000000000004</v>
      </c>
      <c r="J51">
        <f t="shared" si="1"/>
        <v>60.480000000000004</v>
      </c>
      <c r="K51">
        <f t="shared" si="4"/>
        <v>544.32</v>
      </c>
      <c r="L51">
        <f t="shared" si="5"/>
        <v>584.6400000000001</v>
      </c>
      <c r="M51">
        <f t="shared" si="6"/>
        <v>551.04</v>
      </c>
      <c r="N51">
        <f t="shared" si="7"/>
        <v>571.2</v>
      </c>
    </row>
    <row r="52" spans="1:14" ht="12.75">
      <c r="A52" s="5">
        <f t="shared" si="2"/>
        <v>1942</v>
      </c>
      <c r="B52">
        <v>12.5</v>
      </c>
      <c r="C52">
        <v>2.6</v>
      </c>
      <c r="D52">
        <v>10.7</v>
      </c>
      <c r="E52">
        <v>10.9</v>
      </c>
      <c r="F52">
        <v>9.9</v>
      </c>
      <c r="G52">
        <v>10.8</v>
      </c>
      <c r="H52" s="5">
        <f t="shared" si="3"/>
        <v>1942</v>
      </c>
      <c r="I52">
        <f t="shared" si="0"/>
        <v>840.0000000000001</v>
      </c>
      <c r="J52">
        <f t="shared" si="1"/>
        <v>174.72000000000003</v>
      </c>
      <c r="K52">
        <f t="shared" si="4"/>
        <v>719.0400000000001</v>
      </c>
      <c r="L52">
        <f t="shared" si="5"/>
        <v>732.48</v>
      </c>
      <c r="M52">
        <f t="shared" si="6"/>
        <v>665.2800000000001</v>
      </c>
      <c r="N52">
        <f t="shared" si="7"/>
        <v>725.7600000000001</v>
      </c>
    </row>
    <row r="53" spans="1:14" ht="12.75">
      <c r="A53" s="5">
        <f t="shared" si="2"/>
        <v>1943</v>
      </c>
      <c r="B53">
        <v>11.3</v>
      </c>
      <c r="C53">
        <v>4.3</v>
      </c>
      <c r="D53">
        <v>9.2</v>
      </c>
      <c r="E53">
        <v>11.9</v>
      </c>
      <c r="F53">
        <v>10.9</v>
      </c>
      <c r="G53">
        <v>12.3</v>
      </c>
      <c r="H53" s="5">
        <f t="shared" si="3"/>
        <v>1943</v>
      </c>
      <c r="I53">
        <f t="shared" si="0"/>
        <v>759.3600000000001</v>
      </c>
      <c r="J53">
        <f t="shared" si="1"/>
        <v>288.96000000000004</v>
      </c>
      <c r="K53">
        <f t="shared" si="4"/>
        <v>618.24</v>
      </c>
      <c r="L53">
        <f t="shared" si="5"/>
        <v>799.6800000000001</v>
      </c>
      <c r="M53">
        <f t="shared" si="6"/>
        <v>732.48</v>
      </c>
      <c r="N53">
        <f t="shared" si="7"/>
        <v>826.5600000000001</v>
      </c>
    </row>
    <row r="54" spans="1:14" ht="12.75">
      <c r="A54" s="5">
        <f t="shared" si="2"/>
        <v>1944</v>
      </c>
      <c r="B54">
        <v>23.3</v>
      </c>
      <c r="C54">
        <v>16.1</v>
      </c>
      <c r="D54">
        <v>24.9</v>
      </c>
      <c r="E54">
        <v>24.1</v>
      </c>
      <c r="F54">
        <v>23.1</v>
      </c>
      <c r="G54">
        <v>23.6</v>
      </c>
      <c r="H54" s="5">
        <f t="shared" si="3"/>
        <v>1944</v>
      </c>
      <c r="I54">
        <f t="shared" si="0"/>
        <v>1565.7600000000002</v>
      </c>
      <c r="J54">
        <f t="shared" si="1"/>
        <v>1081.9200000000003</v>
      </c>
      <c r="K54">
        <f t="shared" si="4"/>
        <v>1673.2800000000002</v>
      </c>
      <c r="L54">
        <f t="shared" si="5"/>
        <v>1619.5200000000002</v>
      </c>
      <c r="M54">
        <f t="shared" si="6"/>
        <v>1552.3200000000002</v>
      </c>
      <c r="N54">
        <f t="shared" si="7"/>
        <v>1585.92</v>
      </c>
    </row>
    <row r="55" spans="1:14" ht="12.75">
      <c r="A55" s="5">
        <f t="shared" si="2"/>
        <v>1945</v>
      </c>
      <c r="B55">
        <v>8.1</v>
      </c>
      <c r="C55">
        <v>6.7</v>
      </c>
      <c r="D55">
        <v>6.9</v>
      </c>
      <c r="E55">
        <v>6.1</v>
      </c>
      <c r="F55">
        <v>9.9</v>
      </c>
      <c r="G55">
        <v>10.3</v>
      </c>
      <c r="H55" s="5">
        <f t="shared" si="3"/>
        <v>1945</v>
      </c>
      <c r="I55">
        <f t="shared" si="0"/>
        <v>544.32</v>
      </c>
      <c r="J55">
        <f t="shared" si="1"/>
        <v>450.24000000000007</v>
      </c>
      <c r="K55">
        <f t="shared" si="4"/>
        <v>463.68000000000006</v>
      </c>
      <c r="L55">
        <f t="shared" si="5"/>
        <v>409.92</v>
      </c>
      <c r="M55">
        <f t="shared" si="6"/>
        <v>665.2800000000001</v>
      </c>
      <c r="N55">
        <f t="shared" si="7"/>
        <v>692.1600000000001</v>
      </c>
    </row>
    <row r="56" spans="1:14" ht="12.75">
      <c r="A56" s="5">
        <f t="shared" si="2"/>
        <v>1946</v>
      </c>
      <c r="B56">
        <v>28.4</v>
      </c>
      <c r="C56">
        <v>11.7</v>
      </c>
      <c r="D56">
        <v>12.9</v>
      </c>
      <c r="E56">
        <v>20.9</v>
      </c>
      <c r="F56">
        <v>15.1</v>
      </c>
      <c r="G56">
        <v>12.1</v>
      </c>
      <c r="H56" s="5">
        <f t="shared" si="3"/>
        <v>1946</v>
      </c>
      <c r="I56">
        <f t="shared" si="0"/>
        <v>1908.4800000000002</v>
      </c>
      <c r="J56">
        <f t="shared" si="1"/>
        <v>786.2400000000001</v>
      </c>
      <c r="K56">
        <f t="shared" si="4"/>
        <v>866.8800000000001</v>
      </c>
      <c r="L56">
        <f t="shared" si="5"/>
        <v>1404.4800000000002</v>
      </c>
      <c r="M56">
        <f t="shared" si="6"/>
        <v>1014.7200000000001</v>
      </c>
      <c r="N56">
        <f t="shared" si="7"/>
        <v>813.1200000000001</v>
      </c>
    </row>
    <row r="57" spans="1:14" ht="12.75">
      <c r="A57" s="5">
        <f t="shared" si="2"/>
        <v>1947</v>
      </c>
      <c r="B57">
        <v>21.2</v>
      </c>
      <c r="C57">
        <v>18.7</v>
      </c>
      <c r="D57">
        <v>20.4</v>
      </c>
      <c r="E57">
        <v>22.8</v>
      </c>
      <c r="F57">
        <v>24.1</v>
      </c>
      <c r="G57">
        <v>20</v>
      </c>
      <c r="H57" s="5">
        <f t="shared" si="3"/>
        <v>1947</v>
      </c>
      <c r="I57">
        <f t="shared" si="0"/>
        <v>1424.64</v>
      </c>
      <c r="J57">
        <f t="shared" si="1"/>
        <v>1256.64</v>
      </c>
      <c r="K57">
        <f t="shared" si="4"/>
        <v>1370.88</v>
      </c>
      <c r="L57">
        <f t="shared" si="5"/>
        <v>1532.16</v>
      </c>
      <c r="M57">
        <f t="shared" si="6"/>
        <v>1619.5200000000002</v>
      </c>
      <c r="N57">
        <f t="shared" si="7"/>
        <v>1344.0000000000002</v>
      </c>
    </row>
    <row r="58" spans="1:14" ht="12.75">
      <c r="A58" s="5">
        <f t="shared" si="2"/>
        <v>1948</v>
      </c>
      <c r="B58">
        <v>24.9</v>
      </c>
      <c r="C58">
        <v>18.1</v>
      </c>
      <c r="D58">
        <v>33</v>
      </c>
      <c r="E58">
        <v>34.4</v>
      </c>
      <c r="F58">
        <v>34.4</v>
      </c>
      <c r="G58">
        <v>33.7</v>
      </c>
      <c r="H58" s="5">
        <f t="shared" si="3"/>
        <v>1948</v>
      </c>
      <c r="I58">
        <f t="shared" si="0"/>
        <v>1673.2800000000002</v>
      </c>
      <c r="J58">
        <f t="shared" si="1"/>
        <v>1216.3200000000002</v>
      </c>
      <c r="K58">
        <f t="shared" si="4"/>
        <v>2217.6000000000004</v>
      </c>
      <c r="L58">
        <f t="shared" si="5"/>
        <v>2311.6800000000003</v>
      </c>
      <c r="M58">
        <f t="shared" si="6"/>
        <v>2311.6800000000003</v>
      </c>
      <c r="N58">
        <f t="shared" si="7"/>
        <v>2264.6400000000003</v>
      </c>
    </row>
    <row r="59" spans="1:14" ht="12.75">
      <c r="A59" s="5">
        <f t="shared" si="2"/>
        <v>1949</v>
      </c>
      <c r="B59">
        <v>20.9</v>
      </c>
      <c r="C59">
        <v>9.8</v>
      </c>
      <c r="D59">
        <v>15.9</v>
      </c>
      <c r="E59">
        <v>17.4</v>
      </c>
      <c r="F59">
        <v>19.7</v>
      </c>
      <c r="G59">
        <v>20.4</v>
      </c>
      <c r="H59" s="5">
        <f t="shared" si="3"/>
        <v>1949</v>
      </c>
      <c r="I59">
        <f t="shared" si="0"/>
        <v>1404.4800000000002</v>
      </c>
      <c r="J59">
        <f t="shared" si="1"/>
        <v>658.5600000000001</v>
      </c>
      <c r="K59">
        <f t="shared" si="4"/>
        <v>1068.48</v>
      </c>
      <c r="L59">
        <f t="shared" si="5"/>
        <v>1169.2800000000002</v>
      </c>
      <c r="M59">
        <f t="shared" si="6"/>
        <v>1323.8400000000001</v>
      </c>
      <c r="N59">
        <f t="shared" si="7"/>
        <v>1370.88</v>
      </c>
    </row>
    <row r="60" spans="1:14" ht="12.75">
      <c r="A60" s="5">
        <f t="shared" si="2"/>
        <v>1950</v>
      </c>
      <c r="B60">
        <v>23.4</v>
      </c>
      <c r="C60">
        <v>20.3</v>
      </c>
      <c r="D60">
        <v>24.8</v>
      </c>
      <c r="E60">
        <v>26.4</v>
      </c>
      <c r="F60">
        <v>21.4</v>
      </c>
      <c r="G60">
        <v>26.2</v>
      </c>
      <c r="H60" s="5">
        <f t="shared" si="3"/>
        <v>1950</v>
      </c>
      <c r="I60">
        <f t="shared" si="0"/>
        <v>1572.4800000000002</v>
      </c>
      <c r="J60">
        <f t="shared" si="1"/>
        <v>1364.16</v>
      </c>
      <c r="K60">
        <f t="shared" si="4"/>
        <v>1666.5600000000002</v>
      </c>
      <c r="L60">
        <f t="shared" si="5"/>
        <v>1774.0800000000002</v>
      </c>
      <c r="M60">
        <f t="shared" si="6"/>
        <v>1438.0800000000002</v>
      </c>
      <c r="N60">
        <f t="shared" si="7"/>
        <v>1760.64</v>
      </c>
    </row>
    <row r="61" spans="1:14" ht="12.75">
      <c r="A61" s="5">
        <f t="shared" si="2"/>
        <v>1951</v>
      </c>
      <c r="B61">
        <v>25.9</v>
      </c>
      <c r="C61">
        <v>8.4</v>
      </c>
      <c r="D61">
        <v>18.5</v>
      </c>
      <c r="E61">
        <v>21.4</v>
      </c>
      <c r="F61">
        <v>24.2</v>
      </c>
      <c r="G61">
        <v>29.1</v>
      </c>
      <c r="H61" s="5">
        <f t="shared" si="3"/>
        <v>1951</v>
      </c>
      <c r="I61">
        <f t="shared" si="0"/>
        <v>1740.4800000000002</v>
      </c>
      <c r="J61">
        <f t="shared" si="1"/>
        <v>564.48</v>
      </c>
      <c r="K61">
        <f t="shared" si="4"/>
        <v>1243.2</v>
      </c>
      <c r="L61">
        <f t="shared" si="5"/>
        <v>1438.0800000000002</v>
      </c>
      <c r="M61">
        <f t="shared" si="6"/>
        <v>1626.2400000000002</v>
      </c>
      <c r="N61">
        <f t="shared" si="7"/>
        <v>1955.5200000000002</v>
      </c>
    </row>
    <row r="62" spans="1:14" ht="12.75">
      <c r="A62" s="5">
        <f t="shared" si="2"/>
        <v>1952</v>
      </c>
      <c r="B62">
        <v>12</v>
      </c>
      <c r="C62">
        <v>8.7</v>
      </c>
      <c r="D62">
        <v>15.8</v>
      </c>
      <c r="E62">
        <v>17.1</v>
      </c>
      <c r="F62">
        <v>16.7</v>
      </c>
      <c r="G62">
        <v>29</v>
      </c>
      <c r="H62" s="5">
        <f t="shared" si="3"/>
        <v>1952</v>
      </c>
      <c r="I62">
        <f t="shared" si="0"/>
        <v>806.4000000000001</v>
      </c>
      <c r="J62">
        <f t="shared" si="1"/>
        <v>584.6400000000001</v>
      </c>
      <c r="K62">
        <f t="shared" si="4"/>
        <v>1061.76</v>
      </c>
      <c r="L62">
        <f t="shared" si="5"/>
        <v>1149.1200000000001</v>
      </c>
      <c r="M62">
        <f t="shared" si="6"/>
        <v>1122.24</v>
      </c>
      <c r="N62">
        <f t="shared" si="7"/>
        <v>1948.8000000000002</v>
      </c>
    </row>
    <row r="63" spans="1:14" ht="12.75">
      <c r="A63" s="5">
        <f t="shared" si="2"/>
        <v>1953</v>
      </c>
      <c r="B63">
        <v>21.6</v>
      </c>
      <c r="C63">
        <v>14.7</v>
      </c>
      <c r="D63">
        <v>24.5</v>
      </c>
      <c r="E63">
        <v>32</v>
      </c>
      <c r="F63">
        <v>32.1</v>
      </c>
      <c r="G63">
        <v>33.6</v>
      </c>
      <c r="H63" s="5">
        <f t="shared" si="3"/>
        <v>1953</v>
      </c>
      <c r="I63">
        <f t="shared" si="0"/>
        <v>1451.5200000000002</v>
      </c>
      <c r="J63">
        <f t="shared" si="1"/>
        <v>987.8400000000001</v>
      </c>
      <c r="K63">
        <f t="shared" si="4"/>
        <v>1646.4</v>
      </c>
      <c r="L63">
        <f t="shared" si="5"/>
        <v>2150.4</v>
      </c>
      <c r="M63">
        <f t="shared" si="6"/>
        <v>2157.1200000000003</v>
      </c>
      <c r="N63">
        <f t="shared" si="7"/>
        <v>2257.92</v>
      </c>
    </row>
    <row r="64" spans="1:14" ht="12.75">
      <c r="A64" s="5">
        <f t="shared" si="2"/>
        <v>1954</v>
      </c>
      <c r="B64">
        <v>15</v>
      </c>
      <c r="C64">
        <v>12.7</v>
      </c>
      <c r="D64">
        <v>15.6</v>
      </c>
      <c r="E64">
        <v>12.5</v>
      </c>
      <c r="F64">
        <v>15.3</v>
      </c>
      <c r="G64">
        <v>16.7</v>
      </c>
      <c r="H64" s="5">
        <f t="shared" si="3"/>
        <v>1954</v>
      </c>
      <c r="I64">
        <f t="shared" si="0"/>
        <v>1008.0000000000001</v>
      </c>
      <c r="J64">
        <f t="shared" si="1"/>
        <v>853.44</v>
      </c>
      <c r="K64">
        <f t="shared" si="4"/>
        <v>1048.3200000000002</v>
      </c>
      <c r="L64">
        <f t="shared" si="5"/>
        <v>840.0000000000001</v>
      </c>
      <c r="M64">
        <f t="shared" si="6"/>
        <v>1028.16</v>
      </c>
      <c r="N64">
        <f t="shared" si="7"/>
        <v>1122.24</v>
      </c>
    </row>
    <row r="65" spans="1:14" ht="12.75">
      <c r="A65" s="5">
        <f t="shared" si="2"/>
        <v>1955</v>
      </c>
      <c r="B65">
        <v>3.3</v>
      </c>
      <c r="C65">
        <v>7.8</v>
      </c>
      <c r="D65">
        <v>8</v>
      </c>
      <c r="E65">
        <v>5.4</v>
      </c>
      <c r="F65">
        <v>2.5</v>
      </c>
      <c r="G65">
        <v>6.5</v>
      </c>
      <c r="H65" s="5">
        <f t="shared" si="3"/>
        <v>1955</v>
      </c>
      <c r="I65">
        <f t="shared" si="0"/>
        <v>221.76000000000002</v>
      </c>
      <c r="J65">
        <f t="shared" si="1"/>
        <v>524.1600000000001</v>
      </c>
      <c r="K65">
        <f t="shared" si="4"/>
        <v>537.6</v>
      </c>
      <c r="L65">
        <f t="shared" si="5"/>
        <v>362.88000000000005</v>
      </c>
      <c r="M65">
        <f t="shared" si="6"/>
        <v>168.00000000000003</v>
      </c>
      <c r="N65">
        <f t="shared" si="7"/>
        <v>436.80000000000007</v>
      </c>
    </row>
    <row r="66" spans="1:14" ht="12.75">
      <c r="A66" s="5">
        <f t="shared" si="2"/>
        <v>1956</v>
      </c>
      <c r="B66">
        <v>12.3</v>
      </c>
      <c r="C66">
        <v>19.6</v>
      </c>
      <c r="D66">
        <v>19.2</v>
      </c>
      <c r="E66">
        <v>15.1</v>
      </c>
      <c r="F66">
        <v>15.6</v>
      </c>
      <c r="G66">
        <v>15.4</v>
      </c>
      <c r="H66" s="5">
        <f t="shared" si="3"/>
        <v>1956</v>
      </c>
      <c r="I66">
        <f t="shared" si="0"/>
        <v>826.5600000000001</v>
      </c>
      <c r="J66">
        <f t="shared" si="1"/>
        <v>1317.1200000000001</v>
      </c>
      <c r="K66">
        <f t="shared" si="4"/>
        <v>1290.2400000000002</v>
      </c>
      <c r="L66">
        <f t="shared" si="5"/>
        <v>1014.7200000000001</v>
      </c>
      <c r="M66">
        <f t="shared" si="6"/>
        <v>1048.3200000000002</v>
      </c>
      <c r="N66">
        <f t="shared" si="7"/>
        <v>1034.88</v>
      </c>
    </row>
    <row r="67" spans="1:14" ht="12.75">
      <c r="A67" s="5">
        <f t="shared" si="2"/>
        <v>1957</v>
      </c>
      <c r="B67">
        <v>20.8</v>
      </c>
      <c r="C67">
        <v>13.3</v>
      </c>
      <c r="D67">
        <v>15.3</v>
      </c>
      <c r="E67">
        <v>15.8</v>
      </c>
      <c r="F67">
        <v>17</v>
      </c>
      <c r="G67">
        <v>14.1</v>
      </c>
      <c r="H67" s="5">
        <f t="shared" si="3"/>
        <v>1957</v>
      </c>
      <c r="I67">
        <f t="shared" si="0"/>
        <v>1397.7600000000002</v>
      </c>
      <c r="J67">
        <f t="shared" si="1"/>
        <v>893.7600000000001</v>
      </c>
      <c r="K67">
        <f t="shared" si="4"/>
        <v>1028.16</v>
      </c>
      <c r="L67">
        <f t="shared" si="5"/>
        <v>1061.76</v>
      </c>
      <c r="M67">
        <f t="shared" si="6"/>
        <v>1142.4</v>
      </c>
      <c r="N67">
        <f t="shared" si="7"/>
        <v>947.5200000000001</v>
      </c>
    </row>
    <row r="68" spans="1:14" ht="12.75">
      <c r="A68" s="5">
        <f t="shared" si="2"/>
        <v>1958</v>
      </c>
      <c r="B68">
        <v>37.5</v>
      </c>
      <c r="C68">
        <v>28.7</v>
      </c>
      <c r="D68">
        <v>24.2</v>
      </c>
      <c r="E68">
        <v>36.9</v>
      </c>
      <c r="F68">
        <v>35.7</v>
      </c>
      <c r="G68">
        <v>37.5</v>
      </c>
      <c r="H68" s="5">
        <f t="shared" si="3"/>
        <v>1958</v>
      </c>
      <c r="I68">
        <f aca="true" t="shared" si="8" ref="I68:I111">B68*60*1.12</f>
        <v>2520.0000000000005</v>
      </c>
      <c r="J68">
        <f aca="true" t="shared" si="9" ref="J68:J111">C68*60*1.12</f>
        <v>1928.64</v>
      </c>
      <c r="K68">
        <f aca="true" t="shared" si="10" ref="K68:K111">D68*60*1.12</f>
        <v>1626.2400000000002</v>
      </c>
      <c r="L68">
        <f aca="true" t="shared" si="11" ref="L68:L111">E68*60*1.12</f>
        <v>2479.6800000000003</v>
      </c>
      <c r="M68">
        <f aca="true" t="shared" si="12" ref="M68:M111">F68*60*1.12</f>
        <v>2399.0400000000004</v>
      </c>
      <c r="N68">
        <f aca="true" t="shared" si="13" ref="N68:N111">G68*60*1.12</f>
        <v>2520.0000000000005</v>
      </c>
    </row>
    <row r="69" spans="1:14" ht="12.75">
      <c r="A69" s="5">
        <f t="shared" si="2"/>
        <v>1959</v>
      </c>
      <c r="B69">
        <v>44.5</v>
      </c>
      <c r="C69">
        <v>28.1</v>
      </c>
      <c r="D69">
        <v>27</v>
      </c>
      <c r="E69">
        <v>39.5</v>
      </c>
      <c r="F69">
        <v>39.4</v>
      </c>
      <c r="G69">
        <v>43</v>
      </c>
      <c r="H69" s="5">
        <f t="shared" si="3"/>
        <v>1959</v>
      </c>
      <c r="I69">
        <f t="shared" si="8"/>
        <v>2990.4</v>
      </c>
      <c r="J69">
        <f t="shared" si="9"/>
        <v>1888.3200000000002</v>
      </c>
      <c r="K69">
        <f t="shared" si="10"/>
        <v>1814.4</v>
      </c>
      <c r="L69">
        <f t="shared" si="11"/>
        <v>2654.4</v>
      </c>
      <c r="M69">
        <f t="shared" si="12"/>
        <v>2647.6800000000003</v>
      </c>
      <c r="N69">
        <f t="shared" si="13"/>
        <v>2889.6000000000004</v>
      </c>
    </row>
    <row r="70" spans="1:14" ht="12.75">
      <c r="A70" s="5">
        <f t="shared" si="2"/>
        <v>1960</v>
      </c>
      <c r="B70">
        <v>21.9</v>
      </c>
      <c r="C70">
        <v>11.5</v>
      </c>
      <c r="D70">
        <v>29.8</v>
      </c>
      <c r="E70">
        <v>34</v>
      </c>
      <c r="F70">
        <v>35.2</v>
      </c>
      <c r="G70">
        <v>33.8</v>
      </c>
      <c r="H70" s="5">
        <f t="shared" si="3"/>
        <v>1960</v>
      </c>
      <c r="I70">
        <f t="shared" si="8"/>
        <v>1471.68</v>
      </c>
      <c r="J70">
        <f t="shared" si="9"/>
        <v>772.8000000000001</v>
      </c>
      <c r="K70">
        <f t="shared" si="10"/>
        <v>2002.5600000000002</v>
      </c>
      <c r="L70">
        <f t="shared" si="11"/>
        <v>2284.8</v>
      </c>
      <c r="M70">
        <f t="shared" si="12"/>
        <v>2365.44</v>
      </c>
      <c r="N70">
        <f t="shared" si="13"/>
        <v>2271.36</v>
      </c>
    </row>
    <row r="71" spans="1:14" ht="12.75">
      <c r="A71" s="5">
        <f t="shared" si="2"/>
        <v>1961</v>
      </c>
      <c r="B71">
        <v>33.6</v>
      </c>
      <c r="C71">
        <v>10.5</v>
      </c>
      <c r="D71">
        <v>17.5</v>
      </c>
      <c r="E71">
        <v>26.1</v>
      </c>
      <c r="F71">
        <v>27.6</v>
      </c>
      <c r="G71">
        <v>29.3</v>
      </c>
      <c r="H71" s="5">
        <f t="shared" si="3"/>
        <v>1961</v>
      </c>
      <c r="I71">
        <f t="shared" si="8"/>
        <v>2257.92</v>
      </c>
      <c r="J71">
        <f t="shared" si="9"/>
        <v>705.6</v>
      </c>
      <c r="K71">
        <f t="shared" si="10"/>
        <v>1176</v>
      </c>
      <c r="L71">
        <f t="shared" si="11"/>
        <v>1753.92</v>
      </c>
      <c r="M71">
        <f t="shared" si="12"/>
        <v>1854.7200000000003</v>
      </c>
      <c r="N71">
        <f t="shared" si="13"/>
        <v>1968.9600000000003</v>
      </c>
    </row>
    <row r="72" spans="1:14" ht="12.75">
      <c r="A72" s="5">
        <f t="shared" si="2"/>
        <v>1962</v>
      </c>
      <c r="B72">
        <v>24.6</v>
      </c>
      <c r="C72">
        <v>14.1</v>
      </c>
      <c r="D72">
        <v>18.9</v>
      </c>
      <c r="E72">
        <v>28.5</v>
      </c>
      <c r="F72">
        <v>27</v>
      </c>
      <c r="G72">
        <v>30.6</v>
      </c>
      <c r="H72" s="5">
        <f t="shared" si="3"/>
        <v>1962</v>
      </c>
      <c r="I72">
        <f t="shared" si="8"/>
        <v>1653.1200000000001</v>
      </c>
      <c r="J72">
        <f t="shared" si="9"/>
        <v>947.5200000000001</v>
      </c>
      <c r="K72">
        <f t="shared" si="10"/>
        <v>1270.0800000000002</v>
      </c>
      <c r="L72">
        <f t="shared" si="11"/>
        <v>1915.2000000000003</v>
      </c>
      <c r="M72">
        <f t="shared" si="12"/>
        <v>1814.4</v>
      </c>
      <c r="N72">
        <f t="shared" si="13"/>
        <v>2056.32</v>
      </c>
    </row>
    <row r="73" spans="1:14" ht="12.75">
      <c r="A73" s="5">
        <f t="shared" si="2"/>
        <v>1963</v>
      </c>
      <c r="B73">
        <v>37.9</v>
      </c>
      <c r="C73">
        <v>27.6</v>
      </c>
      <c r="D73">
        <v>22.7</v>
      </c>
      <c r="E73">
        <v>41.5</v>
      </c>
      <c r="F73">
        <v>32.3</v>
      </c>
      <c r="G73">
        <v>44.1</v>
      </c>
      <c r="H73" s="5">
        <f t="shared" si="3"/>
        <v>1963</v>
      </c>
      <c r="I73">
        <f t="shared" si="8"/>
        <v>2546.88</v>
      </c>
      <c r="J73">
        <f t="shared" si="9"/>
        <v>1854.7200000000003</v>
      </c>
      <c r="K73">
        <f t="shared" si="10"/>
        <v>1525.44</v>
      </c>
      <c r="L73">
        <f t="shared" si="11"/>
        <v>2788.8</v>
      </c>
      <c r="M73">
        <f t="shared" si="12"/>
        <v>2170.56</v>
      </c>
      <c r="N73">
        <f t="shared" si="13"/>
        <v>2963.5200000000004</v>
      </c>
    </row>
    <row r="74" spans="1:14" ht="12.75">
      <c r="A74" s="5">
        <f t="shared" si="2"/>
        <v>1964</v>
      </c>
      <c r="B74">
        <v>10.1</v>
      </c>
      <c r="C74">
        <v>6</v>
      </c>
      <c r="D74">
        <v>17</v>
      </c>
      <c r="E74">
        <v>20.7</v>
      </c>
      <c r="F74">
        <v>22.2</v>
      </c>
      <c r="G74">
        <v>23.5</v>
      </c>
      <c r="H74" s="5">
        <f t="shared" si="3"/>
        <v>1964</v>
      </c>
      <c r="I74">
        <f t="shared" si="8"/>
        <v>678.72</v>
      </c>
      <c r="J74">
        <f t="shared" si="9"/>
        <v>403.20000000000005</v>
      </c>
      <c r="K74">
        <f t="shared" si="10"/>
        <v>1142.4</v>
      </c>
      <c r="L74">
        <f t="shared" si="11"/>
        <v>1391.0400000000002</v>
      </c>
      <c r="M74">
        <f t="shared" si="12"/>
        <v>1491.8400000000001</v>
      </c>
      <c r="N74">
        <f t="shared" si="13"/>
        <v>1579.2</v>
      </c>
    </row>
    <row r="75" spans="1:14" ht="12.75">
      <c r="A75" s="5">
        <f t="shared" si="2"/>
        <v>1965</v>
      </c>
      <c r="B75">
        <v>40.2</v>
      </c>
      <c r="C75">
        <v>25.8</v>
      </c>
      <c r="D75">
        <v>25.8</v>
      </c>
      <c r="E75">
        <v>30.7</v>
      </c>
      <c r="F75">
        <v>29.9</v>
      </c>
      <c r="G75">
        <v>38.6</v>
      </c>
      <c r="H75" s="5">
        <f t="shared" si="3"/>
        <v>1965</v>
      </c>
      <c r="I75">
        <f t="shared" si="8"/>
        <v>2701.44</v>
      </c>
      <c r="J75">
        <f t="shared" si="9"/>
        <v>1733.7600000000002</v>
      </c>
      <c r="K75">
        <f t="shared" si="10"/>
        <v>1733.7600000000002</v>
      </c>
      <c r="L75">
        <f t="shared" si="11"/>
        <v>2063.0400000000004</v>
      </c>
      <c r="M75">
        <f t="shared" si="12"/>
        <v>2009.2800000000002</v>
      </c>
      <c r="N75">
        <f t="shared" si="13"/>
        <v>2593.92</v>
      </c>
    </row>
    <row r="76" spans="1:14" ht="12.75">
      <c r="A76" s="5">
        <f t="shared" si="2"/>
        <v>1966</v>
      </c>
      <c r="B76">
        <v>37.1</v>
      </c>
      <c r="C76">
        <v>29.7</v>
      </c>
      <c r="D76">
        <v>25.2</v>
      </c>
      <c r="E76">
        <v>49.3</v>
      </c>
      <c r="F76">
        <v>34.5</v>
      </c>
      <c r="G76">
        <v>38.1</v>
      </c>
      <c r="H76" s="5">
        <f t="shared" si="3"/>
        <v>1966</v>
      </c>
      <c r="I76">
        <f t="shared" si="8"/>
        <v>2493.1200000000003</v>
      </c>
      <c r="J76">
        <f t="shared" si="9"/>
        <v>1995.8400000000001</v>
      </c>
      <c r="K76">
        <f t="shared" si="10"/>
        <v>1693.44</v>
      </c>
      <c r="L76">
        <f t="shared" si="11"/>
        <v>3312.9600000000005</v>
      </c>
      <c r="M76">
        <f t="shared" si="12"/>
        <v>2318.4</v>
      </c>
      <c r="N76">
        <f t="shared" si="13"/>
        <v>2560.32</v>
      </c>
    </row>
    <row r="77" spans="1:14" ht="12.75">
      <c r="A77" s="5">
        <f t="shared" si="2"/>
        <v>1967</v>
      </c>
      <c r="B77">
        <v>11.7</v>
      </c>
      <c r="C77">
        <v>6.6</v>
      </c>
      <c r="D77">
        <v>6.5</v>
      </c>
      <c r="E77">
        <v>10.1</v>
      </c>
      <c r="F77">
        <v>9.9</v>
      </c>
      <c r="G77">
        <v>11.3</v>
      </c>
      <c r="H77" s="5">
        <f t="shared" si="3"/>
        <v>1967</v>
      </c>
      <c r="I77">
        <f t="shared" si="8"/>
        <v>786.2400000000001</v>
      </c>
      <c r="J77">
        <f t="shared" si="9"/>
        <v>443.52000000000004</v>
      </c>
      <c r="K77">
        <f t="shared" si="10"/>
        <v>436.80000000000007</v>
      </c>
      <c r="L77">
        <f t="shared" si="11"/>
        <v>678.72</v>
      </c>
      <c r="M77">
        <f t="shared" si="12"/>
        <v>665.2800000000001</v>
      </c>
      <c r="N77">
        <f t="shared" si="13"/>
        <v>759.3600000000001</v>
      </c>
    </row>
    <row r="78" spans="1:14" ht="12.75">
      <c r="A78" s="5">
        <f t="shared" si="2"/>
        <v>1968</v>
      </c>
      <c r="B78">
        <v>16.1</v>
      </c>
      <c r="C78">
        <v>14.1</v>
      </c>
      <c r="D78">
        <v>13.6</v>
      </c>
      <c r="E78">
        <v>23.5</v>
      </c>
      <c r="F78">
        <v>23.8</v>
      </c>
      <c r="G78">
        <v>25.2</v>
      </c>
      <c r="H78" s="5">
        <f t="shared" si="3"/>
        <v>1968</v>
      </c>
      <c r="I78">
        <f t="shared" si="8"/>
        <v>1081.9200000000003</v>
      </c>
      <c r="J78">
        <f t="shared" si="9"/>
        <v>947.5200000000001</v>
      </c>
      <c r="K78">
        <f t="shared" si="10"/>
        <v>913.9200000000001</v>
      </c>
      <c r="L78">
        <f t="shared" si="11"/>
        <v>1579.2</v>
      </c>
      <c r="M78">
        <f t="shared" si="12"/>
        <v>1599.3600000000001</v>
      </c>
      <c r="N78">
        <f t="shared" si="13"/>
        <v>1693.44</v>
      </c>
    </row>
    <row r="79" spans="1:14" ht="12.75">
      <c r="A79" s="5">
        <f aca="true" t="shared" si="14" ref="A79:A112">A78+1</f>
        <v>1969</v>
      </c>
      <c r="B79">
        <v>20.8</v>
      </c>
      <c r="C79">
        <v>14.8</v>
      </c>
      <c r="D79">
        <v>12.5</v>
      </c>
      <c r="E79">
        <v>25.4</v>
      </c>
      <c r="F79">
        <v>27.1</v>
      </c>
      <c r="G79">
        <v>28.2</v>
      </c>
      <c r="H79" s="5">
        <f aca="true" t="shared" si="15" ref="H79:H112">H78+1</f>
        <v>1969</v>
      </c>
      <c r="I79">
        <f t="shared" si="8"/>
        <v>1397.7600000000002</v>
      </c>
      <c r="J79">
        <f t="shared" si="9"/>
        <v>994.5600000000001</v>
      </c>
      <c r="K79">
        <f t="shared" si="10"/>
        <v>840.0000000000001</v>
      </c>
      <c r="L79">
        <f t="shared" si="11"/>
        <v>1706.88</v>
      </c>
      <c r="M79">
        <f t="shared" si="12"/>
        <v>1821.1200000000001</v>
      </c>
      <c r="N79">
        <f t="shared" si="13"/>
        <v>1895.0400000000002</v>
      </c>
    </row>
    <row r="80" spans="1:14" ht="12.75">
      <c r="A80" s="5">
        <f t="shared" si="14"/>
        <v>1970</v>
      </c>
      <c r="B80">
        <v>24.6</v>
      </c>
      <c r="C80">
        <v>19.5</v>
      </c>
      <c r="D80">
        <v>20.8</v>
      </c>
      <c r="E80">
        <v>23.5</v>
      </c>
      <c r="F80">
        <v>31</v>
      </c>
      <c r="G80">
        <v>30.2</v>
      </c>
      <c r="H80" s="5">
        <f t="shared" si="15"/>
        <v>1970</v>
      </c>
      <c r="I80">
        <f t="shared" si="8"/>
        <v>1653.1200000000001</v>
      </c>
      <c r="J80">
        <f t="shared" si="9"/>
        <v>1310.4</v>
      </c>
      <c r="K80">
        <f t="shared" si="10"/>
        <v>1397.7600000000002</v>
      </c>
      <c r="L80">
        <f t="shared" si="11"/>
        <v>1579.2</v>
      </c>
      <c r="M80">
        <f t="shared" si="12"/>
        <v>2083.2000000000003</v>
      </c>
      <c r="N80">
        <f t="shared" si="13"/>
        <v>2029.4400000000003</v>
      </c>
    </row>
    <row r="81" spans="1:14" ht="12.75">
      <c r="A81" s="5">
        <f t="shared" si="14"/>
        <v>1971</v>
      </c>
      <c r="B81">
        <v>29.1</v>
      </c>
      <c r="C81">
        <v>24.3</v>
      </c>
      <c r="D81">
        <v>33.1</v>
      </c>
      <c r="E81">
        <v>36.2</v>
      </c>
      <c r="F81">
        <v>29.6</v>
      </c>
      <c r="G81">
        <v>33.4</v>
      </c>
      <c r="H81" s="5">
        <f t="shared" si="15"/>
        <v>1971</v>
      </c>
      <c r="I81">
        <f t="shared" si="8"/>
        <v>1955.5200000000002</v>
      </c>
      <c r="J81">
        <f t="shared" si="9"/>
        <v>1632.9600000000003</v>
      </c>
      <c r="K81">
        <f t="shared" si="10"/>
        <v>2224.32</v>
      </c>
      <c r="L81">
        <f t="shared" si="11"/>
        <v>2432.6400000000003</v>
      </c>
      <c r="M81">
        <f t="shared" si="12"/>
        <v>1989.1200000000001</v>
      </c>
      <c r="N81">
        <f t="shared" si="13"/>
        <v>2244.48</v>
      </c>
    </row>
    <row r="82" spans="1:14" ht="12.75">
      <c r="A82" s="5">
        <f t="shared" si="14"/>
        <v>1972</v>
      </c>
      <c r="B82">
        <v>33.6</v>
      </c>
      <c r="C82">
        <v>18.2</v>
      </c>
      <c r="D82">
        <v>14.6</v>
      </c>
      <c r="E82">
        <v>38.9</v>
      </c>
      <c r="F82">
        <v>37.1</v>
      </c>
      <c r="G82">
        <v>39.4</v>
      </c>
      <c r="H82" s="5">
        <f t="shared" si="15"/>
        <v>1972</v>
      </c>
      <c r="I82">
        <f t="shared" si="8"/>
        <v>2257.92</v>
      </c>
      <c r="J82">
        <f t="shared" si="9"/>
        <v>1223.0400000000002</v>
      </c>
      <c r="K82">
        <f t="shared" si="10"/>
        <v>981.1200000000001</v>
      </c>
      <c r="L82">
        <f t="shared" si="11"/>
        <v>2614.0800000000004</v>
      </c>
      <c r="M82">
        <f t="shared" si="12"/>
        <v>2493.1200000000003</v>
      </c>
      <c r="N82">
        <f t="shared" si="13"/>
        <v>2647.6800000000003</v>
      </c>
    </row>
    <row r="83" spans="1:14" ht="12.75">
      <c r="A83" s="5">
        <f t="shared" si="14"/>
        <v>1973</v>
      </c>
      <c r="B83">
        <v>42.1</v>
      </c>
      <c r="C83">
        <v>19.2</v>
      </c>
      <c r="D83">
        <v>17.4</v>
      </c>
      <c r="E83">
        <v>44.1</v>
      </c>
      <c r="F83">
        <v>43.3</v>
      </c>
      <c r="G83">
        <v>42.6</v>
      </c>
      <c r="H83" s="5">
        <f t="shared" si="15"/>
        <v>1973</v>
      </c>
      <c r="I83">
        <f t="shared" si="8"/>
        <v>2829.1200000000003</v>
      </c>
      <c r="J83">
        <f t="shared" si="9"/>
        <v>1290.2400000000002</v>
      </c>
      <c r="K83">
        <f t="shared" si="10"/>
        <v>1169.2800000000002</v>
      </c>
      <c r="L83">
        <f t="shared" si="11"/>
        <v>2963.5200000000004</v>
      </c>
      <c r="M83">
        <f t="shared" si="12"/>
        <v>2909.76</v>
      </c>
      <c r="N83">
        <f t="shared" si="13"/>
        <v>2862.7200000000003</v>
      </c>
    </row>
    <row r="84" spans="1:14" ht="12.75">
      <c r="A84" s="5">
        <f t="shared" si="14"/>
        <v>1974</v>
      </c>
      <c r="B84">
        <v>34.4</v>
      </c>
      <c r="C84">
        <v>18.1</v>
      </c>
      <c r="D84">
        <v>14.3</v>
      </c>
      <c r="E84">
        <v>38.8</v>
      </c>
      <c r="F84">
        <v>30.4</v>
      </c>
      <c r="G84">
        <v>42.7</v>
      </c>
      <c r="H84" s="5">
        <f t="shared" si="15"/>
        <v>1974</v>
      </c>
      <c r="I84">
        <f t="shared" si="8"/>
        <v>2311.6800000000003</v>
      </c>
      <c r="J84">
        <f t="shared" si="9"/>
        <v>1216.3200000000002</v>
      </c>
      <c r="K84">
        <f t="shared" si="10"/>
        <v>960.96</v>
      </c>
      <c r="L84">
        <f t="shared" si="11"/>
        <v>2607.36</v>
      </c>
      <c r="M84">
        <f t="shared" si="12"/>
        <v>2042.88</v>
      </c>
      <c r="N84">
        <f t="shared" si="13"/>
        <v>2869.44</v>
      </c>
    </row>
    <row r="85" spans="1:14" ht="12.75">
      <c r="A85" s="5">
        <f t="shared" si="14"/>
        <v>1975</v>
      </c>
      <c r="B85">
        <v>46.7</v>
      </c>
      <c r="C85">
        <v>18.7</v>
      </c>
      <c r="D85">
        <v>16.2</v>
      </c>
      <c r="E85">
        <v>51.4</v>
      </c>
      <c r="F85">
        <v>47.8</v>
      </c>
      <c r="G85">
        <v>50.1</v>
      </c>
      <c r="H85" s="5">
        <f t="shared" si="15"/>
        <v>1975</v>
      </c>
      <c r="I85">
        <f t="shared" si="8"/>
        <v>3138.2400000000002</v>
      </c>
      <c r="J85">
        <f t="shared" si="9"/>
        <v>1256.64</v>
      </c>
      <c r="K85">
        <f t="shared" si="10"/>
        <v>1088.64</v>
      </c>
      <c r="L85">
        <f t="shared" si="11"/>
        <v>3454.0800000000004</v>
      </c>
      <c r="M85">
        <f t="shared" si="12"/>
        <v>3212.1600000000003</v>
      </c>
      <c r="N85">
        <f t="shared" si="13"/>
        <v>3366.7200000000003</v>
      </c>
    </row>
    <row r="86" spans="1:14" ht="12.75">
      <c r="A86" s="5">
        <f t="shared" si="14"/>
        <v>1976</v>
      </c>
      <c r="B86">
        <v>42.3</v>
      </c>
      <c r="C86">
        <v>18.3</v>
      </c>
      <c r="D86">
        <v>19.6</v>
      </c>
      <c r="E86">
        <v>45.6</v>
      </c>
      <c r="F86">
        <v>45.3</v>
      </c>
      <c r="G86">
        <v>46.2</v>
      </c>
      <c r="H86" s="5">
        <f t="shared" si="15"/>
        <v>1976</v>
      </c>
      <c r="I86">
        <f t="shared" si="8"/>
        <v>2842.5600000000004</v>
      </c>
      <c r="J86">
        <f t="shared" si="9"/>
        <v>1229.7600000000002</v>
      </c>
      <c r="K86">
        <f t="shared" si="10"/>
        <v>1317.1200000000001</v>
      </c>
      <c r="L86">
        <f t="shared" si="11"/>
        <v>3064.32</v>
      </c>
      <c r="M86">
        <f t="shared" si="12"/>
        <v>3044.1600000000003</v>
      </c>
      <c r="N86">
        <f t="shared" si="13"/>
        <v>3104.6400000000003</v>
      </c>
    </row>
    <row r="87" spans="1:13" ht="12.75">
      <c r="A87" s="5">
        <f t="shared" si="14"/>
        <v>1977</v>
      </c>
      <c r="B87">
        <v>12.7</v>
      </c>
      <c r="C87">
        <v>14.7</v>
      </c>
      <c r="D87">
        <v>25.8</v>
      </c>
      <c r="E87">
        <v>32.3</v>
      </c>
      <c r="F87">
        <v>23.8</v>
      </c>
      <c r="H87" s="5">
        <f t="shared" si="15"/>
        <v>1977</v>
      </c>
      <c r="I87">
        <f t="shared" si="8"/>
        <v>853.44</v>
      </c>
      <c r="J87">
        <f t="shared" si="9"/>
        <v>987.8400000000001</v>
      </c>
      <c r="K87">
        <f t="shared" si="10"/>
        <v>1733.7600000000002</v>
      </c>
      <c r="L87">
        <f t="shared" si="11"/>
        <v>2170.56</v>
      </c>
      <c r="M87">
        <f t="shared" si="12"/>
        <v>1599.3600000000001</v>
      </c>
    </row>
    <row r="88" spans="1:14" ht="12.75">
      <c r="A88" s="5">
        <f t="shared" si="14"/>
        <v>1978</v>
      </c>
      <c r="B88">
        <v>27.2</v>
      </c>
      <c r="C88">
        <v>17.9</v>
      </c>
      <c r="D88">
        <v>16.9</v>
      </c>
      <c r="E88">
        <v>32.2</v>
      </c>
      <c r="F88">
        <v>33.7</v>
      </c>
      <c r="G88">
        <v>32.8</v>
      </c>
      <c r="H88" s="5">
        <f t="shared" si="15"/>
        <v>1978</v>
      </c>
      <c r="I88">
        <f t="shared" si="8"/>
        <v>1827.8400000000001</v>
      </c>
      <c r="J88">
        <f t="shared" si="9"/>
        <v>1202.88</v>
      </c>
      <c r="K88">
        <f t="shared" si="10"/>
        <v>1135.68</v>
      </c>
      <c r="L88">
        <f t="shared" si="11"/>
        <v>2163.8400000000006</v>
      </c>
      <c r="M88">
        <f t="shared" si="12"/>
        <v>2264.6400000000003</v>
      </c>
      <c r="N88">
        <f t="shared" si="13"/>
        <v>2204.16</v>
      </c>
    </row>
    <row r="89" spans="1:14" ht="12.75">
      <c r="A89" s="5">
        <f t="shared" si="14"/>
        <v>1979</v>
      </c>
      <c r="B89">
        <v>49.3</v>
      </c>
      <c r="C89">
        <v>25.3</v>
      </c>
      <c r="D89">
        <v>39.5</v>
      </c>
      <c r="E89">
        <v>52.6</v>
      </c>
      <c r="F89">
        <v>50.3</v>
      </c>
      <c r="G89">
        <v>52.3</v>
      </c>
      <c r="H89" s="5">
        <f t="shared" si="15"/>
        <v>1979</v>
      </c>
      <c r="I89">
        <f t="shared" si="8"/>
        <v>3312.9600000000005</v>
      </c>
      <c r="J89">
        <f t="shared" si="9"/>
        <v>1700.16</v>
      </c>
      <c r="K89">
        <f t="shared" si="10"/>
        <v>2654.4</v>
      </c>
      <c r="L89">
        <f t="shared" si="11"/>
        <v>3534.7200000000003</v>
      </c>
      <c r="M89">
        <f t="shared" si="12"/>
        <v>3380.1600000000003</v>
      </c>
      <c r="N89">
        <f t="shared" si="13"/>
        <v>3514.5600000000004</v>
      </c>
    </row>
    <row r="90" spans="1:14" ht="12.75">
      <c r="A90" s="5">
        <f t="shared" si="14"/>
        <v>1980</v>
      </c>
      <c r="B90">
        <v>43.8</v>
      </c>
      <c r="C90">
        <v>25</v>
      </c>
      <c r="D90">
        <v>33.4</v>
      </c>
      <c r="E90">
        <v>43</v>
      </c>
      <c r="F90">
        <v>37</v>
      </c>
      <c r="G90">
        <v>31.9</v>
      </c>
      <c r="H90" s="5">
        <f t="shared" si="15"/>
        <v>1980</v>
      </c>
      <c r="I90">
        <f t="shared" si="8"/>
        <v>2943.36</v>
      </c>
      <c r="J90">
        <f t="shared" si="9"/>
        <v>1680.0000000000002</v>
      </c>
      <c r="K90">
        <f t="shared" si="10"/>
        <v>2244.48</v>
      </c>
      <c r="L90">
        <f t="shared" si="11"/>
        <v>2889.6000000000004</v>
      </c>
      <c r="M90">
        <f t="shared" si="12"/>
        <v>2486.4</v>
      </c>
      <c r="N90">
        <f t="shared" si="13"/>
        <v>2143.6800000000003</v>
      </c>
    </row>
    <row r="91" spans="1:14" ht="12.75">
      <c r="A91" s="5">
        <f t="shared" si="14"/>
        <v>1981</v>
      </c>
      <c r="B91">
        <v>39.2</v>
      </c>
      <c r="C91">
        <v>21.1</v>
      </c>
      <c r="D91">
        <v>19.5</v>
      </c>
      <c r="E91">
        <v>38.3</v>
      </c>
      <c r="F91">
        <v>32.6</v>
      </c>
      <c r="G91">
        <v>36.9</v>
      </c>
      <c r="H91" s="5">
        <f t="shared" si="15"/>
        <v>1981</v>
      </c>
      <c r="I91">
        <f t="shared" si="8"/>
        <v>2634.2400000000002</v>
      </c>
      <c r="J91">
        <f t="shared" si="9"/>
        <v>1417.92</v>
      </c>
      <c r="K91">
        <f t="shared" si="10"/>
        <v>1310.4</v>
      </c>
      <c r="L91">
        <f t="shared" si="11"/>
        <v>2573.76</v>
      </c>
      <c r="M91">
        <f t="shared" si="12"/>
        <v>2190.7200000000003</v>
      </c>
      <c r="N91">
        <f t="shared" si="13"/>
        <v>2479.6800000000003</v>
      </c>
    </row>
    <row r="92" spans="1:14" ht="12.75">
      <c r="A92" s="5">
        <f t="shared" si="14"/>
        <v>1982</v>
      </c>
      <c r="B92">
        <v>45.7</v>
      </c>
      <c r="C92">
        <v>28.3</v>
      </c>
      <c r="D92">
        <v>30.9</v>
      </c>
      <c r="E92">
        <v>32.2</v>
      </c>
      <c r="F92">
        <v>40.3</v>
      </c>
      <c r="G92">
        <v>43.1</v>
      </c>
      <c r="H92" s="5">
        <f t="shared" si="15"/>
        <v>1982</v>
      </c>
      <c r="I92">
        <f t="shared" si="8"/>
        <v>3071.0400000000004</v>
      </c>
      <c r="J92">
        <f t="shared" si="9"/>
        <v>1901.7600000000002</v>
      </c>
      <c r="K92">
        <f t="shared" si="10"/>
        <v>2076.48</v>
      </c>
      <c r="L92">
        <f t="shared" si="11"/>
        <v>2163.8400000000006</v>
      </c>
      <c r="M92">
        <f t="shared" si="12"/>
        <v>2708.1600000000003</v>
      </c>
      <c r="N92">
        <f t="shared" si="13"/>
        <v>2896.32</v>
      </c>
    </row>
    <row r="93" spans="1:14" ht="12.75">
      <c r="A93" s="5">
        <f t="shared" si="14"/>
        <v>1983</v>
      </c>
      <c r="B93">
        <v>30.1</v>
      </c>
      <c r="C93">
        <v>20.7</v>
      </c>
      <c r="D93">
        <v>17.1</v>
      </c>
      <c r="E93">
        <v>27.9</v>
      </c>
      <c r="F93">
        <v>25.4</v>
      </c>
      <c r="G93">
        <v>25.1</v>
      </c>
      <c r="H93" s="5">
        <f t="shared" si="15"/>
        <v>1983</v>
      </c>
      <c r="I93">
        <f t="shared" si="8"/>
        <v>2022.7200000000003</v>
      </c>
      <c r="J93">
        <f t="shared" si="9"/>
        <v>1391.0400000000002</v>
      </c>
      <c r="K93">
        <f t="shared" si="10"/>
        <v>1149.1200000000001</v>
      </c>
      <c r="L93">
        <f t="shared" si="11"/>
        <v>1874.88</v>
      </c>
      <c r="M93">
        <f t="shared" si="12"/>
        <v>1706.88</v>
      </c>
      <c r="N93">
        <f t="shared" si="13"/>
        <v>1686.7200000000003</v>
      </c>
    </row>
    <row r="94" spans="1:14" ht="12.75">
      <c r="A94" s="5">
        <f t="shared" si="14"/>
        <v>1984</v>
      </c>
      <c r="B94">
        <v>44</v>
      </c>
      <c r="C94">
        <v>19.7</v>
      </c>
      <c r="D94">
        <v>29.6</v>
      </c>
      <c r="E94">
        <v>31.8</v>
      </c>
      <c r="F94">
        <v>32.6</v>
      </c>
      <c r="G94">
        <v>41.2</v>
      </c>
      <c r="H94" s="5">
        <f t="shared" si="15"/>
        <v>1984</v>
      </c>
      <c r="I94">
        <f t="shared" si="8"/>
        <v>2956.8</v>
      </c>
      <c r="J94">
        <f t="shared" si="9"/>
        <v>1323.8400000000001</v>
      </c>
      <c r="K94">
        <f t="shared" si="10"/>
        <v>1989.1200000000001</v>
      </c>
      <c r="L94">
        <f t="shared" si="11"/>
        <v>2136.96</v>
      </c>
      <c r="M94">
        <f t="shared" si="12"/>
        <v>2190.7200000000003</v>
      </c>
      <c r="N94">
        <f t="shared" si="13"/>
        <v>2768.6400000000003</v>
      </c>
    </row>
    <row r="95" spans="1:14" ht="12.75">
      <c r="A95" s="5">
        <f t="shared" si="14"/>
        <v>1985</v>
      </c>
      <c r="B95">
        <v>30.5</v>
      </c>
      <c r="C95">
        <v>14.1</v>
      </c>
      <c r="D95">
        <v>11</v>
      </c>
      <c r="E95">
        <v>22.2</v>
      </c>
      <c r="F95">
        <v>23.4</v>
      </c>
      <c r="G95">
        <v>28.4</v>
      </c>
      <c r="H95" s="5">
        <f t="shared" si="15"/>
        <v>1985</v>
      </c>
      <c r="I95">
        <f t="shared" si="8"/>
        <v>2049.6000000000004</v>
      </c>
      <c r="J95">
        <f t="shared" si="9"/>
        <v>947.5200000000001</v>
      </c>
      <c r="K95">
        <f t="shared" si="10"/>
        <v>739.2</v>
      </c>
      <c r="L95">
        <f t="shared" si="11"/>
        <v>1491.8400000000001</v>
      </c>
      <c r="M95">
        <f t="shared" si="12"/>
        <v>1572.4800000000002</v>
      </c>
      <c r="N95">
        <f t="shared" si="13"/>
        <v>1908.4800000000002</v>
      </c>
    </row>
    <row r="96" spans="1:14" ht="12.75">
      <c r="A96" s="5">
        <f t="shared" si="14"/>
        <v>1986</v>
      </c>
      <c r="B96">
        <v>18.2</v>
      </c>
      <c r="C96">
        <v>12.9</v>
      </c>
      <c r="D96">
        <v>13.5</v>
      </c>
      <c r="E96">
        <v>13.2</v>
      </c>
      <c r="F96">
        <v>21.3</v>
      </c>
      <c r="G96">
        <v>24.3</v>
      </c>
      <c r="H96" s="5">
        <f t="shared" si="15"/>
        <v>1986</v>
      </c>
      <c r="I96">
        <f t="shared" si="8"/>
        <v>1223.0400000000002</v>
      </c>
      <c r="J96">
        <f t="shared" si="9"/>
        <v>866.8800000000001</v>
      </c>
      <c r="K96">
        <f t="shared" si="10"/>
        <v>907.2</v>
      </c>
      <c r="L96">
        <f t="shared" si="11"/>
        <v>887.0400000000001</v>
      </c>
      <c r="M96">
        <f t="shared" si="12"/>
        <v>1431.3600000000001</v>
      </c>
      <c r="N96">
        <f t="shared" si="13"/>
        <v>1632.9600000000003</v>
      </c>
    </row>
    <row r="97" spans="1:14" ht="12.75">
      <c r="A97" s="5">
        <f t="shared" si="14"/>
        <v>1987</v>
      </c>
      <c r="B97">
        <v>13.2</v>
      </c>
      <c r="C97">
        <v>10.8</v>
      </c>
      <c r="D97">
        <v>12.4</v>
      </c>
      <c r="E97">
        <v>11.7</v>
      </c>
      <c r="F97">
        <v>12.3</v>
      </c>
      <c r="G97">
        <v>13.9</v>
      </c>
      <c r="H97" s="5">
        <f t="shared" si="15"/>
        <v>1987</v>
      </c>
      <c r="I97">
        <f t="shared" si="8"/>
        <v>887.0400000000001</v>
      </c>
      <c r="J97">
        <f t="shared" si="9"/>
        <v>725.7600000000001</v>
      </c>
      <c r="K97">
        <f t="shared" si="10"/>
        <v>833.2800000000001</v>
      </c>
      <c r="L97">
        <f t="shared" si="11"/>
        <v>786.2400000000001</v>
      </c>
      <c r="M97">
        <f t="shared" si="12"/>
        <v>826.5600000000001</v>
      </c>
      <c r="N97">
        <f t="shared" si="13"/>
        <v>934.08</v>
      </c>
    </row>
    <row r="98" spans="1:14" ht="12.75">
      <c r="A98" s="5">
        <f t="shared" si="14"/>
        <v>1988</v>
      </c>
      <c r="B98">
        <v>30.6</v>
      </c>
      <c r="C98">
        <v>21.4</v>
      </c>
      <c r="D98">
        <v>16</v>
      </c>
      <c r="E98">
        <v>25</v>
      </c>
      <c r="F98">
        <v>29.7</v>
      </c>
      <c r="G98">
        <v>31.9</v>
      </c>
      <c r="H98" s="5">
        <f t="shared" si="15"/>
        <v>1988</v>
      </c>
      <c r="I98">
        <f t="shared" si="8"/>
        <v>2056.32</v>
      </c>
      <c r="J98">
        <f t="shared" si="9"/>
        <v>1438.0800000000002</v>
      </c>
      <c r="K98">
        <f t="shared" si="10"/>
        <v>1075.2</v>
      </c>
      <c r="L98">
        <f t="shared" si="11"/>
        <v>1680.0000000000002</v>
      </c>
      <c r="M98">
        <f t="shared" si="12"/>
        <v>1995.8400000000001</v>
      </c>
      <c r="N98">
        <f t="shared" si="13"/>
        <v>2143.6800000000003</v>
      </c>
    </row>
    <row r="99" spans="1:14" ht="12.75">
      <c r="A99" s="5">
        <f t="shared" si="14"/>
        <v>1989</v>
      </c>
      <c r="B99">
        <v>25.9</v>
      </c>
      <c r="C99">
        <v>11.9</v>
      </c>
      <c r="D99">
        <v>16.8</v>
      </c>
      <c r="E99">
        <v>16.3</v>
      </c>
      <c r="F99">
        <v>25.07</v>
      </c>
      <c r="G99">
        <v>24.7</v>
      </c>
      <c r="H99" s="5">
        <f t="shared" si="15"/>
        <v>1989</v>
      </c>
      <c r="I99">
        <f t="shared" si="8"/>
        <v>1740.4800000000002</v>
      </c>
      <c r="J99">
        <f t="shared" si="9"/>
        <v>799.6800000000001</v>
      </c>
      <c r="K99">
        <f t="shared" si="10"/>
        <v>1128.96</v>
      </c>
      <c r="L99">
        <f t="shared" si="11"/>
        <v>1095.3600000000001</v>
      </c>
      <c r="M99">
        <f t="shared" si="12"/>
        <v>1684.7040000000002</v>
      </c>
      <c r="N99">
        <f t="shared" si="13"/>
        <v>1659.8400000000001</v>
      </c>
    </row>
    <row r="100" spans="1:14" ht="12.75">
      <c r="A100" s="5">
        <f t="shared" si="14"/>
        <v>1990</v>
      </c>
      <c r="B100">
        <v>34.6</v>
      </c>
      <c r="C100">
        <v>21.6</v>
      </c>
      <c r="D100">
        <v>18.4</v>
      </c>
      <c r="E100">
        <v>31.9</v>
      </c>
      <c r="F100">
        <v>32.2</v>
      </c>
      <c r="G100">
        <v>32.5</v>
      </c>
      <c r="H100" s="5">
        <f t="shared" si="15"/>
        <v>1990</v>
      </c>
      <c r="I100">
        <f t="shared" si="8"/>
        <v>2325.1200000000003</v>
      </c>
      <c r="J100">
        <f t="shared" si="9"/>
        <v>1451.5200000000002</v>
      </c>
      <c r="K100">
        <f t="shared" si="10"/>
        <v>1236.48</v>
      </c>
      <c r="L100">
        <f t="shared" si="11"/>
        <v>2143.6800000000003</v>
      </c>
      <c r="M100">
        <f t="shared" si="12"/>
        <v>2163.8400000000006</v>
      </c>
      <c r="N100">
        <f t="shared" si="13"/>
        <v>2184</v>
      </c>
    </row>
    <row r="101" spans="1:14" ht="12.75">
      <c r="A101" s="5">
        <f t="shared" si="14"/>
        <v>1991</v>
      </c>
      <c r="B101">
        <v>26.1</v>
      </c>
      <c r="C101">
        <v>16.6</v>
      </c>
      <c r="D101">
        <v>15.8</v>
      </c>
      <c r="E101">
        <v>23.7</v>
      </c>
      <c r="F101">
        <v>42.1</v>
      </c>
      <c r="G101">
        <v>44.1</v>
      </c>
      <c r="H101" s="5">
        <f t="shared" si="15"/>
        <v>1991</v>
      </c>
      <c r="I101">
        <f t="shared" si="8"/>
        <v>1753.92</v>
      </c>
      <c r="J101">
        <f t="shared" si="9"/>
        <v>1115.5200000000002</v>
      </c>
      <c r="K101">
        <f t="shared" si="10"/>
        <v>1061.76</v>
      </c>
      <c r="L101">
        <f t="shared" si="11"/>
        <v>1592.64</v>
      </c>
      <c r="M101">
        <f t="shared" si="12"/>
        <v>2829.1200000000003</v>
      </c>
      <c r="N101">
        <f t="shared" si="13"/>
        <v>2963.5200000000004</v>
      </c>
    </row>
    <row r="102" spans="1:14" ht="12.75">
      <c r="A102" s="5">
        <f t="shared" si="14"/>
        <v>1992</v>
      </c>
      <c r="B102">
        <v>21.2681</v>
      </c>
      <c r="C102">
        <v>13.4411</v>
      </c>
      <c r="D102">
        <v>11.7339</v>
      </c>
      <c r="E102">
        <v>24.0368</v>
      </c>
      <c r="F102">
        <v>31.5786</v>
      </c>
      <c r="G102">
        <v>29.3705</v>
      </c>
      <c r="H102" s="5">
        <f t="shared" si="15"/>
        <v>1992</v>
      </c>
      <c r="I102">
        <f t="shared" si="8"/>
        <v>1429.2163200000002</v>
      </c>
      <c r="J102">
        <f t="shared" si="9"/>
        <v>903.24192</v>
      </c>
      <c r="K102">
        <f t="shared" si="10"/>
        <v>788.51808</v>
      </c>
      <c r="L102">
        <f t="shared" si="11"/>
        <v>1615.2729600000002</v>
      </c>
      <c r="M102">
        <f t="shared" si="12"/>
        <v>2122.0819200000005</v>
      </c>
      <c r="N102">
        <f t="shared" si="13"/>
        <v>1973.6976000000002</v>
      </c>
    </row>
    <row r="103" spans="1:14" ht="12.75">
      <c r="A103" s="5">
        <f t="shared" si="14"/>
        <v>1993</v>
      </c>
      <c r="B103">
        <v>37.1955</v>
      </c>
      <c r="C103">
        <v>18.7444</v>
      </c>
      <c r="D103">
        <v>20.5701</v>
      </c>
      <c r="E103">
        <v>29.1516</v>
      </c>
      <c r="F103">
        <v>36.9428</v>
      </c>
      <c r="G103">
        <v>40.9869</v>
      </c>
      <c r="H103" s="5">
        <f t="shared" si="15"/>
        <v>1993</v>
      </c>
      <c r="I103">
        <f t="shared" si="8"/>
        <v>2499.5376</v>
      </c>
      <c r="J103">
        <f t="shared" si="9"/>
        <v>1259.6236800000001</v>
      </c>
      <c r="K103">
        <f t="shared" si="10"/>
        <v>1382.31072</v>
      </c>
      <c r="L103">
        <f t="shared" si="11"/>
        <v>1958.9875200000001</v>
      </c>
      <c r="M103">
        <f t="shared" si="12"/>
        <v>2482.55616</v>
      </c>
      <c r="N103">
        <f t="shared" si="13"/>
        <v>2754.31968</v>
      </c>
    </row>
    <row r="104" spans="1:14" ht="12.75">
      <c r="A104" s="5">
        <f t="shared" si="14"/>
        <v>1994</v>
      </c>
      <c r="B104">
        <v>22.4724</v>
      </c>
      <c r="C104">
        <v>9.3515</v>
      </c>
      <c r="D104">
        <v>9.7249</v>
      </c>
      <c r="E104">
        <v>31.946</v>
      </c>
      <c r="F104">
        <v>31.6512</v>
      </c>
      <c r="G104">
        <v>27.7586</v>
      </c>
      <c r="H104" s="5">
        <f t="shared" si="15"/>
        <v>1994</v>
      </c>
      <c r="I104">
        <f t="shared" si="8"/>
        <v>1510.1452800000002</v>
      </c>
      <c r="J104">
        <f t="shared" si="9"/>
        <v>628.4208000000001</v>
      </c>
      <c r="K104">
        <f t="shared" si="10"/>
        <v>653.5132800000001</v>
      </c>
      <c r="L104">
        <f t="shared" si="11"/>
        <v>2146.7712</v>
      </c>
      <c r="M104">
        <f t="shared" si="12"/>
        <v>2126.9606400000002</v>
      </c>
      <c r="N104">
        <f t="shared" si="13"/>
        <v>1865.3779200000004</v>
      </c>
    </row>
    <row r="105" spans="1:14" ht="12.75">
      <c r="A105" s="5">
        <f t="shared" si="14"/>
        <v>1995</v>
      </c>
      <c r="B105">
        <v>5.4982</v>
      </c>
      <c r="C105">
        <v>2.6122</v>
      </c>
      <c r="D105">
        <v>2.5887</v>
      </c>
      <c r="E105">
        <v>9.258</v>
      </c>
      <c r="F105">
        <v>8.5061</v>
      </c>
      <c r="G105">
        <v>7.0062</v>
      </c>
      <c r="H105" s="5">
        <f t="shared" si="15"/>
        <v>1995</v>
      </c>
      <c r="I105">
        <f t="shared" si="8"/>
        <v>369.47904000000005</v>
      </c>
      <c r="J105">
        <f t="shared" si="9"/>
        <v>175.53984000000003</v>
      </c>
      <c r="K105">
        <f t="shared" si="10"/>
        <v>173.96063999999998</v>
      </c>
      <c r="L105">
        <f t="shared" si="11"/>
        <v>622.1375999999999</v>
      </c>
      <c r="M105">
        <f t="shared" si="12"/>
        <v>571.60992</v>
      </c>
      <c r="N105">
        <f t="shared" si="13"/>
        <v>470.81664</v>
      </c>
    </row>
    <row r="106" spans="1:14" ht="12.75">
      <c r="A106" s="5">
        <f t="shared" si="14"/>
        <v>1996</v>
      </c>
      <c r="B106">
        <v>24.84</v>
      </c>
      <c r="C106">
        <v>14.4</v>
      </c>
      <c r="D106">
        <v>15.01</v>
      </c>
      <c r="E106">
        <v>22.19</v>
      </c>
      <c r="F106">
        <v>24.05</v>
      </c>
      <c r="G106">
        <v>28.04</v>
      </c>
      <c r="H106" s="5">
        <f t="shared" si="15"/>
        <v>1996</v>
      </c>
      <c r="I106">
        <f t="shared" si="8"/>
        <v>1669.2480000000003</v>
      </c>
      <c r="J106">
        <f t="shared" si="9"/>
        <v>967.6800000000001</v>
      </c>
      <c r="K106">
        <f t="shared" si="10"/>
        <v>1008.6720000000001</v>
      </c>
      <c r="L106">
        <f t="shared" si="11"/>
        <v>1491.1680000000003</v>
      </c>
      <c r="M106">
        <f t="shared" si="12"/>
        <v>1616.16</v>
      </c>
      <c r="N106">
        <f t="shared" si="13"/>
        <v>1884.288</v>
      </c>
    </row>
    <row r="107" spans="1:14" ht="12.75">
      <c r="A107" s="5">
        <f t="shared" si="14"/>
        <v>1997</v>
      </c>
      <c r="B107">
        <v>51.4</v>
      </c>
      <c r="C107">
        <v>20.8</v>
      </c>
      <c r="D107">
        <v>20.7</v>
      </c>
      <c r="E107">
        <v>60.8</v>
      </c>
      <c r="F107">
        <v>62.6</v>
      </c>
      <c r="G107">
        <v>62.3</v>
      </c>
      <c r="H107" s="5">
        <f t="shared" si="15"/>
        <v>1997</v>
      </c>
      <c r="I107">
        <f t="shared" si="8"/>
        <v>3454.0800000000004</v>
      </c>
      <c r="J107">
        <f t="shared" si="9"/>
        <v>1397.7600000000002</v>
      </c>
      <c r="K107">
        <f t="shared" si="10"/>
        <v>1391.0400000000002</v>
      </c>
      <c r="L107">
        <f t="shared" si="11"/>
        <v>4085.76</v>
      </c>
      <c r="M107">
        <f t="shared" si="12"/>
        <v>4206.72</v>
      </c>
      <c r="N107">
        <f t="shared" si="13"/>
        <v>4186.56</v>
      </c>
    </row>
    <row r="108" spans="1:14" ht="12.75">
      <c r="A108" s="5">
        <f t="shared" si="14"/>
        <v>1998</v>
      </c>
      <c r="B108">
        <v>30.83</v>
      </c>
      <c r="C108">
        <v>14.5</v>
      </c>
      <c r="D108">
        <v>18.77</v>
      </c>
      <c r="E108">
        <v>33.81</v>
      </c>
      <c r="F108">
        <v>37.34</v>
      </c>
      <c r="G108">
        <v>38.57</v>
      </c>
      <c r="H108" s="5">
        <f t="shared" si="15"/>
        <v>1998</v>
      </c>
      <c r="I108">
        <f t="shared" si="8"/>
        <v>2071.7760000000003</v>
      </c>
      <c r="J108">
        <f t="shared" si="9"/>
        <v>974.4000000000001</v>
      </c>
      <c r="K108">
        <f t="shared" si="10"/>
        <v>1261.3440000000003</v>
      </c>
      <c r="L108">
        <f t="shared" si="11"/>
        <v>2272.032</v>
      </c>
      <c r="M108">
        <f t="shared" si="12"/>
        <v>2509.2480000000005</v>
      </c>
      <c r="N108">
        <f t="shared" si="13"/>
        <v>2591.904</v>
      </c>
    </row>
    <row r="109" spans="1:14" ht="12.75">
      <c r="A109" s="5">
        <f t="shared" si="14"/>
        <v>1999</v>
      </c>
      <c r="B109">
        <v>40.84256357360406</v>
      </c>
      <c r="C109">
        <v>26.302368243654822</v>
      </c>
      <c r="D109">
        <v>20.39775496446701</v>
      </c>
      <c r="E109">
        <v>52.06795346192894</v>
      </c>
      <c r="F109">
        <v>52.844544974619296</v>
      </c>
      <c r="G109">
        <v>37.618150659898475</v>
      </c>
      <c r="H109" s="5">
        <f t="shared" si="15"/>
        <v>1999</v>
      </c>
      <c r="I109">
        <f t="shared" si="8"/>
        <v>2744.620272146193</v>
      </c>
      <c r="J109">
        <f t="shared" si="9"/>
        <v>1767.5191459736043</v>
      </c>
      <c r="K109">
        <f t="shared" si="10"/>
        <v>1370.729133612183</v>
      </c>
      <c r="L109">
        <f t="shared" si="11"/>
        <v>3498.966472641625</v>
      </c>
      <c r="M109">
        <f t="shared" si="12"/>
        <v>3551.153422294417</v>
      </c>
      <c r="N109">
        <f t="shared" si="13"/>
        <v>2527.939724345178</v>
      </c>
    </row>
    <row r="110" spans="1:14" ht="12.75">
      <c r="A110" s="5">
        <f t="shared" si="14"/>
        <v>2000</v>
      </c>
      <c r="B110">
        <v>36.806818829268295</v>
      </c>
      <c r="C110">
        <v>22.49417151219512</v>
      </c>
      <c r="D110">
        <v>22.829211658536583</v>
      </c>
      <c r="E110">
        <v>33.103900097560974</v>
      </c>
      <c r="F110">
        <v>38.11772692682927</v>
      </c>
      <c r="G110">
        <v>35.3818756097561</v>
      </c>
      <c r="H110" s="5">
        <f t="shared" si="15"/>
        <v>2000</v>
      </c>
      <c r="I110">
        <f t="shared" si="8"/>
        <v>2473.4182253268295</v>
      </c>
      <c r="J110">
        <f t="shared" si="9"/>
        <v>1511.6083256195122</v>
      </c>
      <c r="K110">
        <f t="shared" si="10"/>
        <v>1534.1230234536586</v>
      </c>
      <c r="L110">
        <f t="shared" si="11"/>
        <v>2224.5820865560977</v>
      </c>
      <c r="M110">
        <f t="shared" si="12"/>
        <v>2561.5112494829273</v>
      </c>
      <c r="N110">
        <f t="shared" si="13"/>
        <v>2377.66204097561</v>
      </c>
    </row>
    <row r="111" spans="1:14" ht="12.75">
      <c r="A111" s="5">
        <f t="shared" si="14"/>
        <v>2001</v>
      </c>
      <c r="B111">
        <v>38.139790243902446</v>
      </c>
      <c r="C111">
        <v>11.832383414634144</v>
      </c>
      <c r="D111">
        <v>18.164307512195123</v>
      </c>
      <c r="E111">
        <v>24.874530731707313</v>
      </c>
      <c r="F111">
        <v>28.035286829268294</v>
      </c>
      <c r="G111">
        <v>39.63984790243902</v>
      </c>
      <c r="H111" s="5">
        <f t="shared" si="15"/>
        <v>2001</v>
      </c>
      <c r="I111">
        <f t="shared" si="8"/>
        <v>2562.9939043902446</v>
      </c>
      <c r="J111">
        <f t="shared" si="9"/>
        <v>795.1361654634146</v>
      </c>
      <c r="K111">
        <f t="shared" si="10"/>
        <v>1220.6414648195123</v>
      </c>
      <c r="L111">
        <f t="shared" si="11"/>
        <v>1671.5684651707318</v>
      </c>
      <c r="M111">
        <f t="shared" si="12"/>
        <v>1883.9712749268297</v>
      </c>
      <c r="N111">
        <f t="shared" si="13"/>
        <v>2663.7977790439027</v>
      </c>
    </row>
    <row r="112" spans="1:14" ht="12.75">
      <c r="A112" s="5">
        <f t="shared" si="14"/>
        <v>2002</v>
      </c>
      <c r="B112">
        <v>35.259</v>
      </c>
      <c r="C112">
        <v>18.036</v>
      </c>
      <c r="D112">
        <v>19.697</v>
      </c>
      <c r="E112">
        <v>41.665</v>
      </c>
      <c r="F112">
        <v>40.716</v>
      </c>
      <c r="G112">
        <v>41.524</v>
      </c>
      <c r="H112" s="5">
        <f t="shared" si="15"/>
        <v>2002</v>
      </c>
      <c r="I112">
        <f aca="true" t="shared" si="16" ref="I112:N112">B112*60*1.12</f>
        <v>2369.4048000000003</v>
      </c>
      <c r="J112">
        <f t="shared" si="16"/>
        <v>1212.0192000000002</v>
      </c>
      <c r="K112">
        <f t="shared" si="16"/>
        <v>1323.6384</v>
      </c>
      <c r="L112">
        <f t="shared" si="16"/>
        <v>2799.8880000000004</v>
      </c>
      <c r="M112">
        <f t="shared" si="16"/>
        <v>2736.1152</v>
      </c>
      <c r="N112">
        <f t="shared" si="16"/>
        <v>2790.4128000000005</v>
      </c>
    </row>
    <row r="113" spans="1:7" ht="12.75">
      <c r="A113" s="5">
        <v>2003</v>
      </c>
      <c r="B113">
        <v>34.5</v>
      </c>
      <c r="C113">
        <v>18.2</v>
      </c>
      <c r="D113">
        <v>23.6</v>
      </c>
      <c r="E113">
        <v>51.6</v>
      </c>
      <c r="F113">
        <v>59.5</v>
      </c>
      <c r="G113">
        <v>61</v>
      </c>
    </row>
    <row r="114" spans="1:7" ht="12.75">
      <c r="A114" s="5">
        <v>2004</v>
      </c>
      <c r="B114">
        <v>60.53689024390244</v>
      </c>
      <c r="C114">
        <v>18.924695121951224</v>
      </c>
      <c r="D114">
        <v>19.47804878048781</v>
      </c>
      <c r="E114">
        <v>54.671341463414635</v>
      </c>
      <c r="F114">
        <v>55.55670731707317</v>
      </c>
      <c r="G114">
        <v>65.26253048780487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8"/>
  <sheetViews>
    <sheetView tabSelected="1" workbookViewId="0" topLeftCell="A490">
      <selection activeCell="G523" sqref="G523:G528"/>
    </sheetView>
  </sheetViews>
  <sheetFormatPr defaultColWidth="9.140625" defaultRowHeight="12.75"/>
  <sheetData>
    <row r="1" spans="3:16" ht="12.75">
      <c r="C1" s="2" t="s">
        <v>54</v>
      </c>
      <c r="D1" s="3"/>
      <c r="E1" s="4"/>
      <c r="P1" t="s">
        <v>47</v>
      </c>
    </row>
    <row r="2" spans="1:18" ht="12.75">
      <c r="A2" t="s">
        <v>43</v>
      </c>
      <c r="B2" t="s">
        <v>44</v>
      </c>
      <c r="C2" t="s">
        <v>50</v>
      </c>
      <c r="D2" t="s">
        <v>50</v>
      </c>
      <c r="E2" t="s">
        <v>50</v>
      </c>
      <c r="F2" t="s">
        <v>51</v>
      </c>
      <c r="G2" t="s">
        <v>41</v>
      </c>
      <c r="H2" t="s">
        <v>33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  <c r="N2" t="s">
        <v>45</v>
      </c>
      <c r="O2" t="s">
        <v>46</v>
      </c>
      <c r="P2" t="s">
        <v>39</v>
      </c>
      <c r="Q2" t="s">
        <v>40</v>
      </c>
      <c r="R2" t="s">
        <v>42</v>
      </c>
    </row>
    <row r="3" spans="8:16" ht="12.75">
      <c r="H3" t="s">
        <v>66</v>
      </c>
      <c r="I3" t="s">
        <v>67</v>
      </c>
      <c r="J3" t="s">
        <v>67</v>
      </c>
      <c r="M3" t="s">
        <v>66</v>
      </c>
      <c r="N3" t="s">
        <v>67</v>
      </c>
      <c r="O3" t="s">
        <v>67</v>
      </c>
      <c r="P3" t="s">
        <v>66</v>
      </c>
    </row>
    <row r="4" spans="1:19" ht="12.75">
      <c r="A4" t="s">
        <v>17</v>
      </c>
      <c r="B4" t="s">
        <v>18</v>
      </c>
      <c r="C4" t="s">
        <v>52</v>
      </c>
      <c r="D4" t="s">
        <v>55</v>
      </c>
      <c r="E4" t="s">
        <v>56</v>
      </c>
      <c r="F4" t="s">
        <v>53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29</v>
      </c>
      <c r="M4" t="s">
        <v>30</v>
      </c>
      <c r="N4" t="s">
        <v>24</v>
      </c>
      <c r="O4" t="s">
        <v>25</v>
      </c>
      <c r="P4" t="s">
        <v>26</v>
      </c>
      <c r="Q4" t="s">
        <v>27</v>
      </c>
      <c r="R4" t="s">
        <v>28</v>
      </c>
      <c r="S4" t="s">
        <v>31</v>
      </c>
    </row>
    <row r="5" spans="1:18" ht="12.75">
      <c r="A5">
        <v>1893</v>
      </c>
      <c r="B5">
        <v>1</v>
      </c>
      <c r="C5">
        <v>0</v>
      </c>
      <c r="D5">
        <v>0</v>
      </c>
      <c r="E5">
        <v>0</v>
      </c>
      <c r="F5">
        <v>0</v>
      </c>
      <c r="G5">
        <v>10.5</v>
      </c>
      <c r="H5" t="s">
        <v>0</v>
      </c>
      <c r="M5">
        <v>0.16</v>
      </c>
      <c r="P5">
        <v>3.58</v>
      </c>
      <c r="R5" t="s">
        <v>1</v>
      </c>
    </row>
    <row r="6" spans="1:18" ht="12.75">
      <c r="A6">
        <v>1893</v>
      </c>
      <c r="B6">
        <v>2</v>
      </c>
      <c r="C6">
        <v>0</v>
      </c>
      <c r="D6">
        <v>0</v>
      </c>
      <c r="E6">
        <v>0</v>
      </c>
      <c r="F6">
        <v>0</v>
      </c>
      <c r="G6">
        <v>10.5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>
        <v>0.16</v>
      </c>
      <c r="N6" t="s">
        <v>0</v>
      </c>
      <c r="O6" t="s">
        <v>0</v>
      </c>
      <c r="P6">
        <v>3.58</v>
      </c>
      <c r="Q6" t="s">
        <v>0</v>
      </c>
      <c r="R6" t="s">
        <v>1</v>
      </c>
    </row>
    <row r="7" spans="1:18" ht="12.75">
      <c r="A7">
        <v>1894</v>
      </c>
      <c r="B7">
        <v>1</v>
      </c>
      <c r="C7">
        <v>0</v>
      </c>
      <c r="D7">
        <v>0</v>
      </c>
      <c r="E7">
        <v>0</v>
      </c>
      <c r="F7">
        <v>0</v>
      </c>
      <c r="G7">
        <v>20.9</v>
      </c>
      <c r="H7" t="s">
        <v>0</v>
      </c>
      <c r="R7" t="s">
        <v>2</v>
      </c>
    </row>
    <row r="8" spans="1:18" ht="12.75">
      <c r="A8">
        <v>1894</v>
      </c>
      <c r="B8">
        <v>2</v>
      </c>
      <c r="C8">
        <v>0</v>
      </c>
      <c r="D8">
        <v>0</v>
      </c>
      <c r="E8">
        <v>0</v>
      </c>
      <c r="F8">
        <v>0</v>
      </c>
      <c r="G8">
        <v>20.9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2</v>
      </c>
    </row>
    <row r="9" spans="1:18" ht="12.75">
      <c r="A9">
        <v>1895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1</v>
      </c>
    </row>
    <row r="10" spans="1:18" ht="12.75">
      <c r="A10">
        <v>1895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1</v>
      </c>
    </row>
    <row r="11" spans="1:18" ht="12.75">
      <c r="A11">
        <v>1896</v>
      </c>
      <c r="B11">
        <v>1</v>
      </c>
      <c r="C11">
        <v>0</v>
      </c>
      <c r="D11">
        <v>0</v>
      </c>
      <c r="E11">
        <v>0</v>
      </c>
      <c r="F11">
        <v>0</v>
      </c>
      <c r="G11">
        <v>6.9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1</v>
      </c>
    </row>
    <row r="12" spans="1:18" ht="12.75">
      <c r="A12">
        <v>1896</v>
      </c>
      <c r="B12">
        <v>2</v>
      </c>
      <c r="C12">
        <v>0</v>
      </c>
      <c r="D12">
        <v>0</v>
      </c>
      <c r="E12">
        <v>0</v>
      </c>
      <c r="F12">
        <v>0</v>
      </c>
      <c r="G12">
        <v>6.9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1</v>
      </c>
    </row>
    <row r="13" spans="1:18" ht="12.75">
      <c r="A13">
        <v>1897</v>
      </c>
      <c r="B13">
        <v>1</v>
      </c>
      <c r="C13">
        <v>0</v>
      </c>
      <c r="D13">
        <v>0</v>
      </c>
      <c r="E13">
        <v>0</v>
      </c>
      <c r="F13">
        <v>0</v>
      </c>
      <c r="G13">
        <v>17.8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1</v>
      </c>
    </row>
    <row r="14" spans="1:18" ht="12.75">
      <c r="A14">
        <v>1897</v>
      </c>
      <c r="B14">
        <v>2</v>
      </c>
      <c r="C14">
        <v>0</v>
      </c>
      <c r="D14">
        <v>0</v>
      </c>
      <c r="E14">
        <v>0</v>
      </c>
      <c r="F14">
        <v>0</v>
      </c>
      <c r="G14">
        <v>17.8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1</v>
      </c>
    </row>
    <row r="15" spans="1:18" ht="12.75">
      <c r="A15">
        <v>1898</v>
      </c>
      <c r="B15">
        <v>1</v>
      </c>
      <c r="C15">
        <v>0</v>
      </c>
      <c r="D15">
        <v>0</v>
      </c>
      <c r="E15">
        <v>0</v>
      </c>
      <c r="F15">
        <v>0</v>
      </c>
      <c r="G15">
        <v>7.5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1</v>
      </c>
    </row>
    <row r="16" spans="1:18" ht="12.75">
      <c r="A16">
        <v>1898</v>
      </c>
      <c r="B16">
        <v>2</v>
      </c>
      <c r="C16">
        <v>0</v>
      </c>
      <c r="D16">
        <v>0</v>
      </c>
      <c r="E16">
        <v>0</v>
      </c>
      <c r="F16">
        <v>0</v>
      </c>
      <c r="G16">
        <v>7.5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1</v>
      </c>
    </row>
    <row r="17" spans="1:18" ht="12.75">
      <c r="A17">
        <v>1899</v>
      </c>
      <c r="B17">
        <v>1</v>
      </c>
      <c r="C17">
        <v>120</v>
      </c>
      <c r="D17">
        <v>0</v>
      </c>
      <c r="E17">
        <v>0</v>
      </c>
      <c r="F17">
        <v>0</v>
      </c>
      <c r="G17">
        <v>30.6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1</v>
      </c>
    </row>
    <row r="18" spans="1:18" ht="12.75">
      <c r="A18">
        <v>1899</v>
      </c>
      <c r="B18">
        <v>2</v>
      </c>
      <c r="C18">
        <v>0</v>
      </c>
      <c r="D18">
        <v>0</v>
      </c>
      <c r="E18">
        <v>0</v>
      </c>
      <c r="F18">
        <v>0</v>
      </c>
      <c r="G18">
        <v>12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1</v>
      </c>
    </row>
    <row r="19" spans="1:18" ht="12.75">
      <c r="A19">
        <v>1900</v>
      </c>
      <c r="B19">
        <v>1</v>
      </c>
      <c r="C19">
        <v>0</v>
      </c>
      <c r="D19">
        <v>0</v>
      </c>
      <c r="E19">
        <v>0</v>
      </c>
      <c r="F19">
        <v>0</v>
      </c>
      <c r="G19">
        <v>36.8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1</v>
      </c>
    </row>
    <row r="20" spans="1:18" ht="12.75">
      <c r="A20">
        <v>1900</v>
      </c>
      <c r="B20">
        <v>2</v>
      </c>
      <c r="C20">
        <v>0</v>
      </c>
      <c r="D20">
        <v>0</v>
      </c>
      <c r="E20">
        <v>0</v>
      </c>
      <c r="F20">
        <v>0</v>
      </c>
      <c r="G20">
        <v>18.1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1</v>
      </c>
    </row>
    <row r="21" spans="1:18" ht="12.75">
      <c r="A21">
        <v>1901</v>
      </c>
      <c r="B21">
        <v>1</v>
      </c>
      <c r="C21">
        <v>0</v>
      </c>
      <c r="D21">
        <v>0</v>
      </c>
      <c r="E21">
        <v>0</v>
      </c>
      <c r="F21">
        <v>0</v>
      </c>
      <c r="G21">
        <v>37.7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1</v>
      </c>
    </row>
    <row r="22" spans="1:18" ht="12.75">
      <c r="A22">
        <v>1901</v>
      </c>
      <c r="B22">
        <v>2</v>
      </c>
      <c r="C22">
        <v>0</v>
      </c>
      <c r="D22">
        <v>0</v>
      </c>
      <c r="E22">
        <v>0</v>
      </c>
      <c r="F22">
        <v>0</v>
      </c>
      <c r="G22">
        <v>28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1</v>
      </c>
    </row>
    <row r="23" spans="1:18" ht="12.75">
      <c r="A23">
        <v>1902</v>
      </c>
      <c r="B23">
        <v>1</v>
      </c>
      <c r="C23">
        <v>0</v>
      </c>
      <c r="D23">
        <v>0</v>
      </c>
      <c r="E23">
        <v>0</v>
      </c>
      <c r="F23">
        <v>0</v>
      </c>
      <c r="G23">
        <v>17.4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1</v>
      </c>
    </row>
    <row r="24" spans="1:18" ht="12.75">
      <c r="A24">
        <v>1902</v>
      </c>
      <c r="B24">
        <v>2</v>
      </c>
      <c r="C24">
        <v>0</v>
      </c>
      <c r="D24">
        <v>0</v>
      </c>
      <c r="E24">
        <v>0</v>
      </c>
      <c r="F24">
        <v>0</v>
      </c>
      <c r="G24">
        <v>15.3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1</v>
      </c>
    </row>
    <row r="25" spans="1:18" ht="12.75">
      <c r="A25">
        <v>1903</v>
      </c>
      <c r="B25">
        <v>1</v>
      </c>
      <c r="C25">
        <v>120</v>
      </c>
      <c r="D25">
        <v>0</v>
      </c>
      <c r="E25">
        <v>0</v>
      </c>
      <c r="F25">
        <v>0</v>
      </c>
      <c r="G25">
        <v>27.6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1</v>
      </c>
    </row>
    <row r="26" spans="1:18" ht="12.75">
      <c r="A26">
        <v>1903</v>
      </c>
      <c r="B26">
        <v>2</v>
      </c>
      <c r="C26">
        <v>0</v>
      </c>
      <c r="D26">
        <v>0</v>
      </c>
      <c r="E26">
        <v>0</v>
      </c>
      <c r="F26">
        <v>0</v>
      </c>
      <c r="G26">
        <v>20.3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1</v>
      </c>
    </row>
    <row r="27" spans="1:18" ht="12.75">
      <c r="A27">
        <v>1904</v>
      </c>
      <c r="B27">
        <v>1</v>
      </c>
      <c r="C27">
        <v>0</v>
      </c>
      <c r="D27">
        <v>0</v>
      </c>
      <c r="E27">
        <v>0</v>
      </c>
      <c r="F27">
        <v>0</v>
      </c>
      <c r="G27">
        <v>15.7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1</v>
      </c>
    </row>
    <row r="28" spans="1:18" ht="12.75">
      <c r="A28">
        <v>1904</v>
      </c>
      <c r="B28">
        <v>2</v>
      </c>
      <c r="C28">
        <v>0</v>
      </c>
      <c r="D28">
        <v>0</v>
      </c>
      <c r="E28">
        <v>0</v>
      </c>
      <c r="F28">
        <v>0</v>
      </c>
      <c r="G28">
        <v>12.6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1</v>
      </c>
    </row>
    <row r="29" spans="1:18" ht="12.75">
      <c r="A29">
        <v>1905</v>
      </c>
      <c r="B29">
        <v>1</v>
      </c>
      <c r="C29">
        <v>0</v>
      </c>
      <c r="D29">
        <v>0</v>
      </c>
      <c r="E29">
        <v>0</v>
      </c>
      <c r="F29">
        <v>0</v>
      </c>
      <c r="G29">
        <v>11.7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1</v>
      </c>
    </row>
    <row r="30" spans="1:18" ht="12.75">
      <c r="A30">
        <v>1905</v>
      </c>
      <c r="B30">
        <v>2</v>
      </c>
      <c r="C30">
        <v>0</v>
      </c>
      <c r="D30">
        <v>0</v>
      </c>
      <c r="E30">
        <v>0</v>
      </c>
      <c r="F30">
        <v>0</v>
      </c>
      <c r="G30">
        <v>4.8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1</v>
      </c>
    </row>
    <row r="31" spans="1:18" ht="12.75">
      <c r="A31">
        <v>1906</v>
      </c>
      <c r="B31">
        <v>1</v>
      </c>
      <c r="C31">
        <v>0</v>
      </c>
      <c r="D31">
        <v>0</v>
      </c>
      <c r="E31">
        <v>0</v>
      </c>
      <c r="F31">
        <v>0</v>
      </c>
      <c r="G31">
        <v>23.3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1</v>
      </c>
    </row>
    <row r="32" spans="1:18" ht="12.75">
      <c r="A32">
        <v>1906</v>
      </c>
      <c r="B32">
        <v>2</v>
      </c>
      <c r="C32">
        <v>0</v>
      </c>
      <c r="D32">
        <v>0</v>
      </c>
      <c r="E32">
        <v>0</v>
      </c>
      <c r="F32">
        <v>0</v>
      </c>
      <c r="G32">
        <v>7.1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1</v>
      </c>
    </row>
    <row r="33" spans="1:18" ht="12.75">
      <c r="A33">
        <v>1907</v>
      </c>
      <c r="B33">
        <v>1</v>
      </c>
      <c r="C33">
        <v>120</v>
      </c>
      <c r="D33">
        <v>0</v>
      </c>
      <c r="E33">
        <v>0</v>
      </c>
      <c r="F33">
        <v>0</v>
      </c>
      <c r="G33">
        <v>14.9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1</v>
      </c>
    </row>
    <row r="34" spans="1:18" ht="12.75">
      <c r="A34">
        <v>1907</v>
      </c>
      <c r="B34">
        <v>2</v>
      </c>
      <c r="C34">
        <v>0</v>
      </c>
      <c r="D34">
        <v>0</v>
      </c>
      <c r="E34">
        <v>0</v>
      </c>
      <c r="F34">
        <v>0</v>
      </c>
      <c r="G34">
        <v>5.2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1</v>
      </c>
    </row>
    <row r="35" spans="1:18" ht="12.75">
      <c r="A35">
        <v>1908</v>
      </c>
      <c r="B35">
        <v>1</v>
      </c>
      <c r="C35">
        <v>0</v>
      </c>
      <c r="D35">
        <v>0</v>
      </c>
      <c r="E35">
        <v>0</v>
      </c>
      <c r="F35">
        <v>0</v>
      </c>
      <c r="G35">
        <v>15.5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3</v>
      </c>
    </row>
    <row r="36" spans="1:18" ht="12.75">
      <c r="A36">
        <v>1908</v>
      </c>
      <c r="B36">
        <v>2</v>
      </c>
      <c r="C36">
        <v>0</v>
      </c>
      <c r="D36">
        <v>0</v>
      </c>
      <c r="E36">
        <v>0</v>
      </c>
      <c r="F36">
        <v>0</v>
      </c>
      <c r="G36">
        <v>12.9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3</v>
      </c>
    </row>
    <row r="37" spans="1:18" ht="12.75">
      <c r="A37">
        <v>1909</v>
      </c>
      <c r="B37">
        <v>1</v>
      </c>
      <c r="C37">
        <v>0</v>
      </c>
      <c r="D37">
        <v>0</v>
      </c>
      <c r="E37">
        <v>0</v>
      </c>
      <c r="F37">
        <v>0</v>
      </c>
      <c r="G37">
        <v>25.4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3</v>
      </c>
    </row>
    <row r="38" spans="1:18" ht="12.75">
      <c r="A38">
        <v>1909</v>
      </c>
      <c r="B38">
        <v>2</v>
      </c>
      <c r="C38">
        <v>0</v>
      </c>
      <c r="D38">
        <v>0</v>
      </c>
      <c r="E38">
        <v>0</v>
      </c>
      <c r="F38">
        <v>0</v>
      </c>
      <c r="G38">
        <v>21.7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3</v>
      </c>
    </row>
    <row r="39" spans="1:18" ht="12.75">
      <c r="A39">
        <v>1910</v>
      </c>
      <c r="B39">
        <v>1</v>
      </c>
      <c r="C39">
        <v>0</v>
      </c>
      <c r="D39">
        <v>0</v>
      </c>
      <c r="E39">
        <v>0</v>
      </c>
      <c r="F39">
        <v>0</v>
      </c>
      <c r="G39">
        <v>35.2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3</v>
      </c>
    </row>
    <row r="40" spans="1:18" ht="12.75">
      <c r="A40">
        <v>1910</v>
      </c>
      <c r="B40">
        <v>2</v>
      </c>
      <c r="C40">
        <v>0</v>
      </c>
      <c r="D40">
        <v>0</v>
      </c>
      <c r="E40">
        <v>0</v>
      </c>
      <c r="F40">
        <v>0</v>
      </c>
      <c r="G40">
        <v>18.7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3</v>
      </c>
    </row>
    <row r="41" spans="1:18" ht="12.75">
      <c r="A41">
        <v>1911</v>
      </c>
      <c r="B41">
        <v>1</v>
      </c>
      <c r="C41">
        <v>120</v>
      </c>
      <c r="D41">
        <v>0</v>
      </c>
      <c r="E41">
        <v>0</v>
      </c>
      <c r="F41">
        <v>0</v>
      </c>
      <c r="G41">
        <v>4.9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3</v>
      </c>
    </row>
    <row r="42" spans="1:18" ht="12.75">
      <c r="A42">
        <v>1911</v>
      </c>
      <c r="B42">
        <v>2</v>
      </c>
      <c r="C42">
        <v>0</v>
      </c>
      <c r="D42">
        <v>0</v>
      </c>
      <c r="E42">
        <v>0</v>
      </c>
      <c r="F42">
        <v>0</v>
      </c>
      <c r="G42">
        <v>2.3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3</v>
      </c>
    </row>
    <row r="43" spans="1:18" ht="12.75">
      <c r="A43">
        <v>1912</v>
      </c>
      <c r="B43">
        <v>1</v>
      </c>
      <c r="C43">
        <v>0</v>
      </c>
      <c r="D43">
        <v>0</v>
      </c>
      <c r="E43">
        <v>0</v>
      </c>
      <c r="F43">
        <v>0</v>
      </c>
      <c r="G43">
        <v>20.4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4</v>
      </c>
    </row>
    <row r="44" spans="1:18" ht="12.75">
      <c r="A44">
        <v>1912</v>
      </c>
      <c r="B44">
        <v>2</v>
      </c>
      <c r="C44">
        <v>0</v>
      </c>
      <c r="D44">
        <v>0</v>
      </c>
      <c r="E44">
        <v>0</v>
      </c>
      <c r="F44">
        <v>0</v>
      </c>
      <c r="G44">
        <v>5.3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4</v>
      </c>
    </row>
    <row r="45" spans="1:18" ht="12.75">
      <c r="A45">
        <v>1913</v>
      </c>
      <c r="B45">
        <v>1</v>
      </c>
      <c r="C45">
        <v>0</v>
      </c>
      <c r="D45">
        <v>0</v>
      </c>
      <c r="E45">
        <v>0</v>
      </c>
      <c r="F45">
        <v>0</v>
      </c>
      <c r="G45">
        <v>14.8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4</v>
      </c>
    </row>
    <row r="46" spans="1:18" ht="12.75">
      <c r="A46">
        <v>1913</v>
      </c>
      <c r="B46">
        <v>2</v>
      </c>
      <c r="C46">
        <v>0</v>
      </c>
      <c r="D46">
        <v>0</v>
      </c>
      <c r="E46">
        <v>0</v>
      </c>
      <c r="F46">
        <v>0</v>
      </c>
      <c r="G46">
        <v>5.6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4</v>
      </c>
    </row>
    <row r="47" spans="1:18" ht="12.75">
      <c r="A47">
        <v>1914</v>
      </c>
      <c r="B47">
        <v>1</v>
      </c>
      <c r="C47">
        <v>0</v>
      </c>
      <c r="D47">
        <v>0</v>
      </c>
      <c r="E47">
        <v>0</v>
      </c>
      <c r="F47">
        <v>0</v>
      </c>
      <c r="G47">
        <v>33.5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4</v>
      </c>
    </row>
    <row r="48" spans="1:18" ht="12.75">
      <c r="A48">
        <v>1914</v>
      </c>
      <c r="B48">
        <v>2</v>
      </c>
      <c r="C48">
        <v>0</v>
      </c>
      <c r="D48">
        <v>0</v>
      </c>
      <c r="E48">
        <v>0</v>
      </c>
      <c r="F48">
        <v>0</v>
      </c>
      <c r="G48">
        <v>23.2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4</v>
      </c>
    </row>
    <row r="49" spans="1:18" ht="12.75">
      <c r="A49">
        <v>1915</v>
      </c>
      <c r="B49">
        <v>1</v>
      </c>
      <c r="C49">
        <v>120</v>
      </c>
      <c r="D49">
        <v>0</v>
      </c>
      <c r="E49">
        <v>0</v>
      </c>
      <c r="F49">
        <v>0</v>
      </c>
      <c r="G49">
        <v>19.5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4</v>
      </c>
    </row>
    <row r="50" spans="1:18" ht="12.75">
      <c r="A50">
        <v>1915</v>
      </c>
      <c r="B50">
        <v>2</v>
      </c>
      <c r="C50">
        <v>0</v>
      </c>
      <c r="D50">
        <v>0</v>
      </c>
      <c r="E50">
        <v>0</v>
      </c>
      <c r="F50">
        <v>0</v>
      </c>
      <c r="G50">
        <v>15.2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4</v>
      </c>
    </row>
    <row r="51" spans="1:18" ht="12.75">
      <c r="A51">
        <v>1916</v>
      </c>
      <c r="B51">
        <v>1</v>
      </c>
      <c r="C51">
        <v>0</v>
      </c>
      <c r="D51">
        <v>0</v>
      </c>
      <c r="E51">
        <v>0</v>
      </c>
      <c r="F51">
        <v>0</v>
      </c>
      <c r="G51">
        <v>13.3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 t="s">
        <v>4</v>
      </c>
    </row>
    <row r="52" spans="1:18" ht="12.75">
      <c r="A52">
        <v>1916</v>
      </c>
      <c r="B52">
        <v>2</v>
      </c>
      <c r="C52">
        <v>0</v>
      </c>
      <c r="D52">
        <v>0</v>
      </c>
      <c r="E52">
        <v>0</v>
      </c>
      <c r="F52">
        <v>0</v>
      </c>
      <c r="G52">
        <v>7.9</v>
      </c>
      <c r="H52" t="s">
        <v>0</v>
      </c>
      <c r="I52" t="s">
        <v>0</v>
      </c>
      <c r="J52" t="s">
        <v>0</v>
      </c>
      <c r="K52" t="s">
        <v>0</v>
      </c>
      <c r="L52" t="s">
        <v>0</v>
      </c>
      <c r="M52" t="s">
        <v>0</v>
      </c>
      <c r="N52" t="s">
        <v>0</v>
      </c>
      <c r="O52" t="s">
        <v>0</v>
      </c>
      <c r="P52" t="s">
        <v>0</v>
      </c>
      <c r="Q52" t="s">
        <v>0</v>
      </c>
      <c r="R52" t="s">
        <v>4</v>
      </c>
    </row>
    <row r="53" spans="1:18" ht="12.75">
      <c r="A53">
        <v>1917</v>
      </c>
      <c r="B53">
        <v>1</v>
      </c>
      <c r="C53">
        <v>0</v>
      </c>
      <c r="D53">
        <v>0</v>
      </c>
      <c r="E53">
        <v>0</v>
      </c>
      <c r="F53">
        <v>0</v>
      </c>
      <c r="G53">
        <v>32</v>
      </c>
      <c r="H53" t="s">
        <v>0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5</v>
      </c>
    </row>
    <row r="54" spans="1:18" ht="12.75">
      <c r="A54">
        <v>1917</v>
      </c>
      <c r="B54">
        <v>2</v>
      </c>
      <c r="C54">
        <v>0</v>
      </c>
      <c r="D54">
        <v>0</v>
      </c>
      <c r="E54">
        <v>0</v>
      </c>
      <c r="F54">
        <v>0</v>
      </c>
      <c r="G54">
        <v>21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5</v>
      </c>
    </row>
    <row r="55" spans="1:18" ht="12.75">
      <c r="A55">
        <v>1918</v>
      </c>
      <c r="B55">
        <v>1</v>
      </c>
      <c r="C55">
        <v>0</v>
      </c>
      <c r="D55">
        <v>0</v>
      </c>
      <c r="E55">
        <v>0</v>
      </c>
      <c r="F55">
        <v>0</v>
      </c>
      <c r="G55">
        <v>29.2</v>
      </c>
      <c r="H55" t="s">
        <v>0</v>
      </c>
      <c r="I55" t="s">
        <v>0</v>
      </c>
      <c r="J55" t="s">
        <v>0</v>
      </c>
      <c r="K55" t="s">
        <v>0</v>
      </c>
      <c r="L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5</v>
      </c>
    </row>
    <row r="56" spans="1:18" ht="12.75">
      <c r="A56">
        <v>1918</v>
      </c>
      <c r="B56">
        <v>2</v>
      </c>
      <c r="C56">
        <v>0</v>
      </c>
      <c r="D56">
        <v>0</v>
      </c>
      <c r="E56">
        <v>0</v>
      </c>
      <c r="F56">
        <v>0</v>
      </c>
      <c r="G56">
        <v>10.8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5</v>
      </c>
    </row>
    <row r="57" spans="1:18" ht="12.75">
      <c r="A57">
        <v>1919</v>
      </c>
      <c r="B57">
        <v>1</v>
      </c>
      <c r="C57">
        <v>120</v>
      </c>
      <c r="D57">
        <v>0</v>
      </c>
      <c r="E57">
        <v>0</v>
      </c>
      <c r="F57">
        <v>0</v>
      </c>
      <c r="G57">
        <v>11.6</v>
      </c>
      <c r="H57" t="s">
        <v>0</v>
      </c>
      <c r="I57" t="s">
        <v>0</v>
      </c>
      <c r="J57" t="s">
        <v>0</v>
      </c>
      <c r="K57" t="s">
        <v>0</v>
      </c>
      <c r="L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5</v>
      </c>
    </row>
    <row r="58" spans="1:18" ht="12.75">
      <c r="A58">
        <v>1919</v>
      </c>
      <c r="B58">
        <v>2</v>
      </c>
      <c r="C58">
        <v>0</v>
      </c>
      <c r="D58">
        <v>0</v>
      </c>
      <c r="E58">
        <v>0</v>
      </c>
      <c r="F58">
        <v>0</v>
      </c>
      <c r="G58">
        <v>7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5</v>
      </c>
    </row>
    <row r="59" spans="1:18" ht="12.75">
      <c r="A59">
        <v>1920</v>
      </c>
      <c r="B59">
        <v>1</v>
      </c>
      <c r="C59">
        <v>0</v>
      </c>
      <c r="D59">
        <v>0</v>
      </c>
      <c r="E59">
        <v>0</v>
      </c>
      <c r="F59">
        <v>0</v>
      </c>
      <c r="G59">
        <v>34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5</v>
      </c>
    </row>
    <row r="60" spans="1:18" ht="12.75">
      <c r="A60">
        <v>1920</v>
      </c>
      <c r="B60">
        <v>2</v>
      </c>
      <c r="C60">
        <v>0</v>
      </c>
      <c r="D60">
        <v>0</v>
      </c>
      <c r="E60">
        <v>0</v>
      </c>
      <c r="F60">
        <v>0</v>
      </c>
      <c r="G60">
        <v>27.3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5</v>
      </c>
    </row>
    <row r="61" spans="1:18" ht="12.75">
      <c r="A61">
        <v>1921</v>
      </c>
      <c r="B61">
        <v>1</v>
      </c>
      <c r="C61">
        <v>0</v>
      </c>
      <c r="D61">
        <v>0</v>
      </c>
      <c r="E61">
        <v>0</v>
      </c>
      <c r="F61">
        <v>0</v>
      </c>
      <c r="G61">
        <v>15.7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5</v>
      </c>
    </row>
    <row r="62" spans="1:18" ht="12.75">
      <c r="A62">
        <v>1921</v>
      </c>
      <c r="B62">
        <v>2</v>
      </c>
      <c r="C62">
        <v>0</v>
      </c>
      <c r="D62">
        <v>0</v>
      </c>
      <c r="E62">
        <v>0</v>
      </c>
      <c r="F62">
        <v>0</v>
      </c>
      <c r="G62">
        <v>7.3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5</v>
      </c>
    </row>
    <row r="63" spans="1:18" ht="12.75">
      <c r="A63">
        <v>1922</v>
      </c>
      <c r="B63">
        <v>1</v>
      </c>
      <c r="C63">
        <v>0</v>
      </c>
      <c r="D63">
        <v>0</v>
      </c>
      <c r="E63">
        <v>0</v>
      </c>
      <c r="F63">
        <v>0</v>
      </c>
      <c r="G63">
        <v>7.4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5</v>
      </c>
    </row>
    <row r="64" spans="1:18" ht="12.75">
      <c r="A64">
        <v>1922</v>
      </c>
      <c r="B64">
        <v>2</v>
      </c>
      <c r="C64">
        <v>0</v>
      </c>
      <c r="D64">
        <v>0</v>
      </c>
      <c r="E64">
        <v>0</v>
      </c>
      <c r="F64">
        <v>0</v>
      </c>
      <c r="G64">
        <v>3.8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5</v>
      </c>
    </row>
    <row r="65" spans="1:18" ht="12.75">
      <c r="A65">
        <v>1923</v>
      </c>
      <c r="B65">
        <v>1</v>
      </c>
      <c r="C65">
        <v>120</v>
      </c>
      <c r="D65">
        <v>0</v>
      </c>
      <c r="E65">
        <v>0</v>
      </c>
      <c r="F65">
        <v>0</v>
      </c>
      <c r="G65">
        <v>23.5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5</v>
      </c>
    </row>
    <row r="66" spans="1:18" ht="12.75">
      <c r="A66">
        <v>1923</v>
      </c>
      <c r="B66">
        <v>2</v>
      </c>
      <c r="C66">
        <v>0</v>
      </c>
      <c r="D66">
        <v>0</v>
      </c>
      <c r="E66">
        <v>0</v>
      </c>
      <c r="F66">
        <v>0</v>
      </c>
      <c r="G66">
        <v>12.9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5</v>
      </c>
    </row>
    <row r="67" spans="1:18" ht="12.75">
      <c r="A67">
        <v>1924</v>
      </c>
      <c r="B67">
        <v>1</v>
      </c>
      <c r="C67">
        <v>0</v>
      </c>
      <c r="D67">
        <v>0</v>
      </c>
      <c r="E67">
        <v>0</v>
      </c>
      <c r="F67">
        <v>0</v>
      </c>
      <c r="G67">
        <v>17.7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5</v>
      </c>
    </row>
    <row r="68" spans="1:18" ht="12.75">
      <c r="A68">
        <v>1924</v>
      </c>
      <c r="B68">
        <v>2</v>
      </c>
      <c r="C68">
        <v>0</v>
      </c>
      <c r="D68">
        <v>0</v>
      </c>
      <c r="E68">
        <v>0</v>
      </c>
      <c r="F68">
        <v>0</v>
      </c>
      <c r="G68">
        <v>7.7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5</v>
      </c>
    </row>
    <row r="69" spans="1:18" ht="12.75">
      <c r="A69">
        <v>1925</v>
      </c>
      <c r="B69">
        <v>1</v>
      </c>
      <c r="C69">
        <v>0</v>
      </c>
      <c r="D69">
        <v>0</v>
      </c>
      <c r="E69">
        <v>0</v>
      </c>
      <c r="F69">
        <v>0</v>
      </c>
      <c r="G69">
        <v>20.1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5</v>
      </c>
    </row>
    <row r="70" spans="1:18" ht="12.75">
      <c r="A70">
        <v>1925</v>
      </c>
      <c r="B70">
        <v>2</v>
      </c>
      <c r="C70">
        <v>0</v>
      </c>
      <c r="D70">
        <v>0</v>
      </c>
      <c r="E70">
        <v>0</v>
      </c>
      <c r="F70">
        <v>0</v>
      </c>
      <c r="G70">
        <v>11.4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5</v>
      </c>
    </row>
    <row r="71" spans="1:18" ht="12.75">
      <c r="A71">
        <v>1926</v>
      </c>
      <c r="B71">
        <v>1</v>
      </c>
      <c r="C71">
        <v>0</v>
      </c>
      <c r="D71">
        <v>0</v>
      </c>
      <c r="E71">
        <v>0</v>
      </c>
      <c r="F71">
        <v>0</v>
      </c>
      <c r="G71">
        <v>7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>
        <v>0.125</v>
      </c>
      <c r="N71" t="s">
        <v>0</v>
      </c>
      <c r="O71" t="s">
        <v>0</v>
      </c>
      <c r="P71">
        <v>2.68</v>
      </c>
      <c r="Q71" t="s">
        <v>0</v>
      </c>
      <c r="R71" t="s">
        <v>5</v>
      </c>
    </row>
    <row r="72" spans="1:18" ht="12.75">
      <c r="A72">
        <v>1926</v>
      </c>
      <c r="B72">
        <v>2</v>
      </c>
      <c r="C72">
        <v>0</v>
      </c>
      <c r="D72">
        <v>0</v>
      </c>
      <c r="E72">
        <v>0</v>
      </c>
      <c r="F72">
        <v>0</v>
      </c>
      <c r="G72">
        <v>7.1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>
        <v>0.095</v>
      </c>
      <c r="N72" t="s">
        <v>0</v>
      </c>
      <c r="O72" t="s">
        <v>0</v>
      </c>
      <c r="P72">
        <v>1.85</v>
      </c>
      <c r="Q72" t="s">
        <v>0</v>
      </c>
      <c r="R72" t="s">
        <v>5</v>
      </c>
    </row>
    <row r="73" spans="1:18" ht="12.75">
      <c r="A73">
        <v>1927</v>
      </c>
      <c r="B73">
        <v>1</v>
      </c>
      <c r="C73">
        <v>120</v>
      </c>
      <c r="D73">
        <v>0</v>
      </c>
      <c r="E73">
        <v>0</v>
      </c>
      <c r="F73">
        <v>0</v>
      </c>
      <c r="G73">
        <v>5.3</v>
      </c>
      <c r="H73" t="s">
        <v>0</v>
      </c>
      <c r="I73" t="s">
        <v>0</v>
      </c>
      <c r="J73" t="s">
        <v>0</v>
      </c>
      <c r="K73" t="s">
        <v>0</v>
      </c>
      <c r="L73" t="s">
        <v>0</v>
      </c>
      <c r="M73" t="s">
        <v>0</v>
      </c>
      <c r="N73" t="s">
        <v>0</v>
      </c>
      <c r="O73" t="s">
        <v>0</v>
      </c>
      <c r="P73" t="s">
        <v>0</v>
      </c>
      <c r="Q73">
        <v>1615.2</v>
      </c>
      <c r="R73" t="s">
        <v>5</v>
      </c>
    </row>
    <row r="74" spans="1:18" ht="12.75">
      <c r="A74">
        <v>1927</v>
      </c>
      <c r="B74">
        <v>2</v>
      </c>
      <c r="C74">
        <v>0</v>
      </c>
      <c r="D74">
        <v>0</v>
      </c>
      <c r="E74">
        <v>0</v>
      </c>
      <c r="F74">
        <v>0</v>
      </c>
      <c r="G74">
        <v>1.7</v>
      </c>
      <c r="H74" t="s">
        <v>0</v>
      </c>
      <c r="I74" t="s">
        <v>0</v>
      </c>
      <c r="J74" t="s">
        <v>0</v>
      </c>
      <c r="K74" t="s">
        <v>0</v>
      </c>
      <c r="L74" t="s">
        <v>0</v>
      </c>
      <c r="M74" t="s">
        <v>0</v>
      </c>
      <c r="N74" t="s">
        <v>0</v>
      </c>
      <c r="O74" t="s">
        <v>0</v>
      </c>
      <c r="P74" t="s">
        <v>0</v>
      </c>
      <c r="Q74">
        <v>651.4</v>
      </c>
      <c r="R74" t="s">
        <v>5</v>
      </c>
    </row>
    <row r="75" spans="1:18" ht="12.75">
      <c r="A75">
        <v>1928</v>
      </c>
      <c r="B75">
        <v>1</v>
      </c>
      <c r="C75">
        <v>0</v>
      </c>
      <c r="D75">
        <v>0</v>
      </c>
      <c r="E75">
        <v>0</v>
      </c>
      <c r="F75">
        <v>0</v>
      </c>
      <c r="G75">
        <v>28.9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  <c r="Q75">
        <v>3324.6</v>
      </c>
      <c r="R75" t="s">
        <v>5</v>
      </c>
    </row>
    <row r="76" spans="1:18" ht="12.75">
      <c r="A76">
        <v>1928</v>
      </c>
      <c r="B76">
        <v>2</v>
      </c>
      <c r="C76">
        <v>0</v>
      </c>
      <c r="D76">
        <v>0</v>
      </c>
      <c r="E76">
        <v>0</v>
      </c>
      <c r="F76">
        <v>0</v>
      </c>
      <c r="G76">
        <v>17.8</v>
      </c>
      <c r="H76" t="s">
        <v>0</v>
      </c>
      <c r="I76" t="s">
        <v>0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  <c r="Q76">
        <v>1869.6</v>
      </c>
      <c r="R76" t="s">
        <v>5</v>
      </c>
    </row>
    <row r="77" spans="1:18" ht="12.75">
      <c r="A77">
        <v>1929</v>
      </c>
      <c r="B77">
        <v>1</v>
      </c>
      <c r="C77">
        <v>0</v>
      </c>
      <c r="D77">
        <v>0</v>
      </c>
      <c r="E77">
        <v>0</v>
      </c>
      <c r="F77">
        <v>0</v>
      </c>
      <c r="G77">
        <v>17.3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  <c r="Q77">
        <v>4487.2</v>
      </c>
      <c r="R77" t="s">
        <v>5</v>
      </c>
    </row>
    <row r="78" spans="1:18" ht="12.75">
      <c r="A78">
        <v>1929</v>
      </c>
      <c r="B78">
        <v>2</v>
      </c>
      <c r="C78">
        <v>0</v>
      </c>
      <c r="D78">
        <v>0</v>
      </c>
      <c r="E78">
        <v>0</v>
      </c>
      <c r="F78">
        <v>0</v>
      </c>
      <c r="G78">
        <v>10</v>
      </c>
      <c r="H78" t="s">
        <v>0</v>
      </c>
      <c r="I78" t="s">
        <v>0</v>
      </c>
      <c r="J78" t="s">
        <v>0</v>
      </c>
      <c r="K78" t="s">
        <v>0</v>
      </c>
      <c r="L78" t="s">
        <v>0</v>
      </c>
      <c r="M78" t="s">
        <v>0</v>
      </c>
      <c r="N78" t="s">
        <v>0</v>
      </c>
      <c r="O78" t="s">
        <v>0</v>
      </c>
      <c r="P78" t="s">
        <v>0</v>
      </c>
      <c r="Q78">
        <v>1600.75</v>
      </c>
      <c r="R78" t="s">
        <v>5</v>
      </c>
    </row>
    <row r="79" spans="1:18" ht="12.75">
      <c r="A79">
        <v>1930</v>
      </c>
      <c r="B79">
        <v>1</v>
      </c>
      <c r="C79">
        <v>0</v>
      </c>
      <c r="D79">
        <v>0</v>
      </c>
      <c r="E79">
        <v>0</v>
      </c>
      <c r="F79">
        <v>0</v>
      </c>
      <c r="G79">
        <v>19.1</v>
      </c>
      <c r="H79" t="s">
        <v>0</v>
      </c>
      <c r="I79" t="s">
        <v>0</v>
      </c>
      <c r="J79" t="s">
        <v>0</v>
      </c>
      <c r="K79" t="s">
        <v>0</v>
      </c>
      <c r="L79" t="s">
        <v>0</v>
      </c>
      <c r="M79" t="s">
        <v>0</v>
      </c>
      <c r="N79" t="s">
        <v>0</v>
      </c>
      <c r="O79" t="s">
        <v>0</v>
      </c>
      <c r="P79" t="s">
        <v>0</v>
      </c>
      <c r="Q79">
        <v>2670</v>
      </c>
      <c r="R79" t="s">
        <v>5</v>
      </c>
    </row>
    <row r="80" spans="1:18" ht="12.75">
      <c r="A80">
        <v>1930</v>
      </c>
      <c r="B80">
        <v>2</v>
      </c>
      <c r="C80">
        <v>0</v>
      </c>
      <c r="D80">
        <v>0</v>
      </c>
      <c r="E80">
        <v>0</v>
      </c>
      <c r="F80">
        <v>0</v>
      </c>
      <c r="G80">
        <v>7.9</v>
      </c>
      <c r="H80" t="s">
        <v>0</v>
      </c>
      <c r="I80" t="s">
        <v>0</v>
      </c>
      <c r="J80" t="s">
        <v>0</v>
      </c>
      <c r="K80" t="s">
        <v>0</v>
      </c>
      <c r="L80" t="s">
        <v>0</v>
      </c>
      <c r="M80" t="s">
        <v>0</v>
      </c>
      <c r="N80" t="s">
        <v>0</v>
      </c>
      <c r="O80" t="s">
        <v>0</v>
      </c>
      <c r="P80" t="s">
        <v>0</v>
      </c>
      <c r="Q80">
        <v>1230</v>
      </c>
      <c r="R80" t="s">
        <v>5</v>
      </c>
    </row>
    <row r="81" spans="1:18" ht="12.75">
      <c r="A81">
        <v>1930</v>
      </c>
      <c r="B81">
        <v>3</v>
      </c>
      <c r="C81">
        <v>0</v>
      </c>
      <c r="D81">
        <v>30</v>
      </c>
      <c r="E81">
        <v>0</v>
      </c>
      <c r="F81">
        <v>0</v>
      </c>
      <c r="G81">
        <v>7.4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Q81">
        <v>1250</v>
      </c>
      <c r="R81" t="s">
        <v>5</v>
      </c>
    </row>
    <row r="82" spans="1:18" ht="12.75">
      <c r="A82">
        <v>1930</v>
      </c>
      <c r="B82">
        <v>4</v>
      </c>
      <c r="C82">
        <v>33</v>
      </c>
      <c r="D82">
        <v>30</v>
      </c>
      <c r="E82">
        <v>0</v>
      </c>
      <c r="F82">
        <v>0</v>
      </c>
      <c r="G82">
        <v>6.5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  <c r="Q82">
        <v>1220</v>
      </c>
      <c r="R82" t="s">
        <v>5</v>
      </c>
    </row>
    <row r="83" spans="1:18" ht="12.75">
      <c r="A83">
        <v>1930</v>
      </c>
      <c r="B83">
        <v>5</v>
      </c>
      <c r="C83">
        <v>33</v>
      </c>
      <c r="D83">
        <v>30</v>
      </c>
      <c r="E83">
        <v>30</v>
      </c>
      <c r="F83">
        <v>0</v>
      </c>
      <c r="G83">
        <v>5.5</v>
      </c>
      <c r="H83" t="s">
        <v>0</v>
      </c>
      <c r="I83" t="s">
        <v>0</v>
      </c>
      <c r="J83" t="s">
        <v>0</v>
      </c>
      <c r="K83" t="s">
        <v>0</v>
      </c>
      <c r="L83" t="s">
        <v>0</v>
      </c>
      <c r="M83" t="s">
        <v>0</v>
      </c>
      <c r="N83" t="s">
        <v>0</v>
      </c>
      <c r="O83" t="s">
        <v>0</v>
      </c>
      <c r="P83" t="s">
        <v>0</v>
      </c>
      <c r="Q83">
        <v>980</v>
      </c>
      <c r="R83" t="s">
        <v>5</v>
      </c>
    </row>
    <row r="84" spans="1:18" ht="12.75">
      <c r="A84">
        <v>1930</v>
      </c>
      <c r="B84">
        <v>6</v>
      </c>
      <c r="C84">
        <v>33</v>
      </c>
      <c r="D84">
        <v>30</v>
      </c>
      <c r="E84">
        <v>30</v>
      </c>
      <c r="F84">
        <v>3</v>
      </c>
      <c r="G84">
        <v>5.8</v>
      </c>
      <c r="H84" t="s">
        <v>0</v>
      </c>
      <c r="I84" t="s">
        <v>0</v>
      </c>
      <c r="J84" t="s">
        <v>0</v>
      </c>
      <c r="K84" t="s">
        <v>0</v>
      </c>
      <c r="L84" t="s">
        <v>0</v>
      </c>
      <c r="M84" t="s">
        <v>0</v>
      </c>
      <c r="N84" t="s">
        <v>0</v>
      </c>
      <c r="O84" t="s">
        <v>0</v>
      </c>
      <c r="P84" t="s">
        <v>0</v>
      </c>
      <c r="Q84">
        <v>1010</v>
      </c>
      <c r="R84" t="s">
        <v>5</v>
      </c>
    </row>
    <row r="85" spans="1:18" ht="12.75">
      <c r="A85">
        <v>1931</v>
      </c>
      <c r="B85">
        <v>1</v>
      </c>
      <c r="C85">
        <v>120</v>
      </c>
      <c r="D85">
        <v>0</v>
      </c>
      <c r="E85">
        <v>0</v>
      </c>
      <c r="F85">
        <v>0</v>
      </c>
      <c r="G85">
        <v>25</v>
      </c>
      <c r="H85" t="s">
        <v>0</v>
      </c>
      <c r="I85" t="s">
        <v>0</v>
      </c>
      <c r="J85" t="s">
        <v>0</v>
      </c>
      <c r="K85" t="s">
        <v>0</v>
      </c>
      <c r="L85" t="s">
        <v>0</v>
      </c>
      <c r="M85" t="s">
        <v>0</v>
      </c>
      <c r="N85" t="s">
        <v>0</v>
      </c>
      <c r="O85" t="s">
        <v>0</v>
      </c>
      <c r="P85" t="s">
        <v>0</v>
      </c>
      <c r="Q85">
        <v>3190</v>
      </c>
      <c r="R85" t="s">
        <v>5</v>
      </c>
    </row>
    <row r="86" spans="1:18" ht="12.75">
      <c r="A86">
        <v>1931</v>
      </c>
      <c r="B86">
        <v>2</v>
      </c>
      <c r="C86">
        <v>0</v>
      </c>
      <c r="D86">
        <v>0</v>
      </c>
      <c r="E86">
        <v>0</v>
      </c>
      <c r="F86">
        <v>0</v>
      </c>
      <c r="G86">
        <v>25.6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  <c r="Q86">
        <v>1360</v>
      </c>
      <c r="R86" t="s">
        <v>5</v>
      </c>
    </row>
    <row r="87" spans="1:18" ht="12.75">
      <c r="A87">
        <v>1931</v>
      </c>
      <c r="B87">
        <v>3</v>
      </c>
      <c r="C87">
        <v>0</v>
      </c>
      <c r="D87">
        <v>30</v>
      </c>
      <c r="E87">
        <v>0</v>
      </c>
      <c r="F87">
        <v>0</v>
      </c>
      <c r="G87">
        <v>25.2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  <c r="Q87">
        <v>2080</v>
      </c>
      <c r="R87" t="s">
        <v>5</v>
      </c>
    </row>
    <row r="88" spans="1:18" ht="12.75">
      <c r="A88">
        <v>1931</v>
      </c>
      <c r="B88">
        <v>4</v>
      </c>
      <c r="C88">
        <v>33</v>
      </c>
      <c r="D88">
        <v>30</v>
      </c>
      <c r="E88">
        <v>0</v>
      </c>
      <c r="F88">
        <v>0</v>
      </c>
      <c r="G88">
        <v>28.4</v>
      </c>
      <c r="H88" t="s">
        <v>0</v>
      </c>
      <c r="I88" t="s">
        <v>0</v>
      </c>
      <c r="J88" t="s">
        <v>0</v>
      </c>
      <c r="K88" t="s">
        <v>0</v>
      </c>
      <c r="L88" t="s">
        <v>0</v>
      </c>
      <c r="M88" t="s">
        <v>0</v>
      </c>
      <c r="N88" t="s">
        <v>0</v>
      </c>
      <c r="O88" t="s">
        <v>0</v>
      </c>
      <c r="P88" t="s">
        <v>0</v>
      </c>
      <c r="Q88">
        <v>2380</v>
      </c>
      <c r="R88" t="s">
        <v>5</v>
      </c>
    </row>
    <row r="89" spans="1:18" ht="12.75">
      <c r="A89">
        <v>1931</v>
      </c>
      <c r="B89">
        <v>5</v>
      </c>
      <c r="C89">
        <v>33</v>
      </c>
      <c r="D89">
        <v>30</v>
      </c>
      <c r="E89">
        <v>30</v>
      </c>
      <c r="F89">
        <v>0</v>
      </c>
      <c r="G89">
        <v>32.3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>
        <v>1350</v>
      </c>
      <c r="R89" t="s">
        <v>5</v>
      </c>
    </row>
    <row r="90" spans="1:18" ht="12.75">
      <c r="A90">
        <v>1931</v>
      </c>
      <c r="B90">
        <v>6</v>
      </c>
      <c r="C90">
        <v>33</v>
      </c>
      <c r="D90">
        <v>30</v>
      </c>
      <c r="E90">
        <v>30</v>
      </c>
      <c r="F90">
        <v>0</v>
      </c>
      <c r="G90">
        <v>32.4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>
        <v>1950</v>
      </c>
      <c r="R90" t="s">
        <v>5</v>
      </c>
    </row>
    <row r="91" spans="1:18" ht="12.75">
      <c r="A91">
        <v>1932</v>
      </c>
      <c r="B91">
        <v>1</v>
      </c>
      <c r="C91">
        <v>0</v>
      </c>
      <c r="D91">
        <v>0</v>
      </c>
      <c r="E91">
        <v>0</v>
      </c>
      <c r="F91">
        <v>0</v>
      </c>
      <c r="G91">
        <v>30.2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>
        <v>2880</v>
      </c>
      <c r="R91" t="s">
        <v>5</v>
      </c>
    </row>
    <row r="92" spans="1:18" ht="12.75">
      <c r="A92">
        <v>1932</v>
      </c>
      <c r="B92">
        <v>2</v>
      </c>
      <c r="C92">
        <v>0</v>
      </c>
      <c r="D92">
        <v>0</v>
      </c>
      <c r="E92">
        <v>0</v>
      </c>
      <c r="F92">
        <v>0</v>
      </c>
      <c r="G92">
        <v>19.3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  <c r="Q92">
        <v>1740</v>
      </c>
      <c r="R92" t="s">
        <v>5</v>
      </c>
    </row>
    <row r="93" spans="1:18" ht="12.75">
      <c r="A93">
        <v>1932</v>
      </c>
      <c r="B93">
        <v>3</v>
      </c>
      <c r="C93">
        <v>0</v>
      </c>
      <c r="D93">
        <v>30</v>
      </c>
      <c r="E93">
        <v>0</v>
      </c>
      <c r="F93">
        <v>0</v>
      </c>
      <c r="G93">
        <v>23.9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>
        <v>2160</v>
      </c>
      <c r="R93" t="s">
        <v>5</v>
      </c>
    </row>
    <row r="94" spans="1:18" ht="12.75">
      <c r="A94">
        <v>1932</v>
      </c>
      <c r="B94">
        <v>4</v>
      </c>
      <c r="C94">
        <v>33</v>
      </c>
      <c r="D94">
        <v>30</v>
      </c>
      <c r="E94">
        <v>0</v>
      </c>
      <c r="F94">
        <v>0</v>
      </c>
      <c r="G94">
        <v>28.6</v>
      </c>
      <c r="H94" t="s">
        <v>0</v>
      </c>
      <c r="I94" t="s">
        <v>0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  <c r="Q94">
        <v>2330</v>
      </c>
      <c r="R94" t="s">
        <v>5</v>
      </c>
    </row>
    <row r="95" spans="1:18" ht="12.75">
      <c r="A95">
        <v>1932</v>
      </c>
      <c r="B95">
        <v>5</v>
      </c>
      <c r="C95">
        <v>33</v>
      </c>
      <c r="D95">
        <v>30</v>
      </c>
      <c r="E95">
        <v>30</v>
      </c>
      <c r="F95">
        <v>0</v>
      </c>
      <c r="G95">
        <v>22.7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  <c r="Q95">
        <v>1930</v>
      </c>
      <c r="R95" t="s">
        <v>5</v>
      </c>
    </row>
    <row r="96" spans="1:18" ht="12.75">
      <c r="A96">
        <v>1932</v>
      </c>
      <c r="B96">
        <v>6</v>
      </c>
      <c r="C96">
        <v>33</v>
      </c>
      <c r="D96">
        <v>30</v>
      </c>
      <c r="E96">
        <v>30</v>
      </c>
      <c r="F96">
        <v>0</v>
      </c>
      <c r="G96">
        <v>27.5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  <c r="Q96">
        <v>2210</v>
      </c>
      <c r="R96" t="s">
        <v>5</v>
      </c>
    </row>
    <row r="97" spans="1:18" ht="12.75">
      <c r="A97">
        <v>1933</v>
      </c>
      <c r="B97">
        <v>1</v>
      </c>
      <c r="C97">
        <v>0</v>
      </c>
      <c r="D97">
        <v>0</v>
      </c>
      <c r="E97">
        <v>0</v>
      </c>
      <c r="F97">
        <v>0</v>
      </c>
      <c r="G97">
        <v>28</v>
      </c>
      <c r="H97" t="s">
        <v>0</v>
      </c>
      <c r="I97" t="s">
        <v>0</v>
      </c>
      <c r="J97" t="s">
        <v>0</v>
      </c>
      <c r="K97" t="s">
        <v>0</v>
      </c>
      <c r="L97" t="s">
        <v>0</v>
      </c>
      <c r="M97" t="s">
        <v>0</v>
      </c>
      <c r="N97" t="s">
        <v>0</v>
      </c>
      <c r="O97" t="s">
        <v>0</v>
      </c>
      <c r="P97" t="s">
        <v>0</v>
      </c>
      <c r="Q97">
        <v>2890</v>
      </c>
      <c r="R97" t="s">
        <v>5</v>
      </c>
    </row>
    <row r="98" spans="1:18" ht="12.75">
      <c r="A98">
        <v>1933</v>
      </c>
      <c r="B98">
        <v>2</v>
      </c>
      <c r="C98">
        <v>0</v>
      </c>
      <c r="D98">
        <v>0</v>
      </c>
      <c r="E98">
        <v>0</v>
      </c>
      <c r="F98">
        <v>0</v>
      </c>
      <c r="G98">
        <v>12.3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  <c r="Q98">
        <v>1450</v>
      </c>
      <c r="R98" t="s">
        <v>5</v>
      </c>
    </row>
    <row r="99" spans="1:18" ht="12.75">
      <c r="A99">
        <v>1933</v>
      </c>
      <c r="B99">
        <v>3</v>
      </c>
      <c r="C99">
        <v>0</v>
      </c>
      <c r="D99">
        <v>30</v>
      </c>
      <c r="E99">
        <v>0</v>
      </c>
      <c r="F99">
        <v>0</v>
      </c>
      <c r="G99">
        <v>22.1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  <c r="Q99">
        <v>2320</v>
      </c>
      <c r="R99" t="s">
        <v>5</v>
      </c>
    </row>
    <row r="100" spans="1:18" ht="12.75">
      <c r="A100">
        <v>1933</v>
      </c>
      <c r="B100">
        <v>4</v>
      </c>
      <c r="C100">
        <v>33</v>
      </c>
      <c r="D100">
        <v>30</v>
      </c>
      <c r="E100">
        <v>0</v>
      </c>
      <c r="F100">
        <v>0</v>
      </c>
      <c r="G100">
        <v>22.9</v>
      </c>
      <c r="H100" t="s">
        <v>0</v>
      </c>
      <c r="I100" t="s">
        <v>0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  <c r="Q100">
        <v>2440</v>
      </c>
      <c r="R100" t="s">
        <v>5</v>
      </c>
    </row>
    <row r="101" spans="1:18" ht="12.75">
      <c r="A101">
        <v>1933</v>
      </c>
      <c r="B101">
        <v>5</v>
      </c>
      <c r="C101">
        <v>33</v>
      </c>
      <c r="D101">
        <v>30</v>
      </c>
      <c r="E101">
        <v>30</v>
      </c>
      <c r="F101">
        <v>0</v>
      </c>
      <c r="G101">
        <v>25.1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Q101">
        <v>2760</v>
      </c>
      <c r="R101" t="s">
        <v>5</v>
      </c>
    </row>
    <row r="102" spans="1:18" ht="12.75">
      <c r="A102">
        <v>1933</v>
      </c>
      <c r="B102">
        <v>6</v>
      </c>
      <c r="C102">
        <v>33</v>
      </c>
      <c r="D102">
        <v>30</v>
      </c>
      <c r="E102">
        <v>30</v>
      </c>
      <c r="F102">
        <v>0</v>
      </c>
      <c r="G102">
        <v>23.1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  <c r="Q102">
        <v>2740</v>
      </c>
      <c r="R102" t="s">
        <v>5</v>
      </c>
    </row>
    <row r="103" spans="1:18" ht="12.75">
      <c r="A103">
        <v>1934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12.7</v>
      </c>
      <c r="H103" t="s">
        <v>0</v>
      </c>
      <c r="I103" t="s">
        <v>0</v>
      </c>
      <c r="J103" t="s">
        <v>0</v>
      </c>
      <c r="K103" t="s">
        <v>0</v>
      </c>
      <c r="L103" t="s">
        <v>0</v>
      </c>
      <c r="M103" t="s">
        <v>0</v>
      </c>
      <c r="N103" t="s">
        <v>0</v>
      </c>
      <c r="O103" t="s">
        <v>0</v>
      </c>
      <c r="P103" t="s">
        <v>0</v>
      </c>
      <c r="Q103">
        <v>2260</v>
      </c>
      <c r="R103" t="s">
        <v>5</v>
      </c>
    </row>
    <row r="104" spans="1:18" ht="12.75">
      <c r="A104">
        <v>1934</v>
      </c>
      <c r="B104">
        <v>2</v>
      </c>
      <c r="C104">
        <v>0</v>
      </c>
      <c r="D104">
        <v>0</v>
      </c>
      <c r="E104">
        <v>0</v>
      </c>
      <c r="F104">
        <v>0</v>
      </c>
      <c r="G104">
        <v>12.7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  <c r="Q104">
        <v>1680</v>
      </c>
      <c r="R104" t="s">
        <v>5</v>
      </c>
    </row>
    <row r="105" spans="1:18" ht="12.75">
      <c r="A105">
        <v>1934</v>
      </c>
      <c r="B105">
        <v>3</v>
      </c>
      <c r="C105">
        <v>0</v>
      </c>
      <c r="D105">
        <v>30</v>
      </c>
      <c r="E105">
        <v>0</v>
      </c>
      <c r="F105">
        <v>0</v>
      </c>
      <c r="G105">
        <v>18.7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  <c r="Q105">
        <v>2270</v>
      </c>
      <c r="R105" t="s">
        <v>5</v>
      </c>
    </row>
    <row r="106" spans="1:18" ht="12.75">
      <c r="A106">
        <v>1934</v>
      </c>
      <c r="B106">
        <v>4</v>
      </c>
      <c r="C106">
        <v>33</v>
      </c>
      <c r="D106">
        <v>30</v>
      </c>
      <c r="E106">
        <v>0</v>
      </c>
      <c r="F106">
        <v>0</v>
      </c>
      <c r="G106">
        <v>18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  <c r="Q106">
        <v>2680</v>
      </c>
      <c r="R106" t="s">
        <v>5</v>
      </c>
    </row>
    <row r="107" spans="1:18" ht="12.75">
      <c r="A107">
        <v>1934</v>
      </c>
      <c r="B107">
        <v>5</v>
      </c>
      <c r="C107">
        <v>33</v>
      </c>
      <c r="D107">
        <v>30</v>
      </c>
      <c r="E107">
        <v>30</v>
      </c>
      <c r="F107">
        <v>0</v>
      </c>
      <c r="G107">
        <v>21.9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 t="s">
        <v>0</v>
      </c>
      <c r="Q107">
        <v>3070</v>
      </c>
      <c r="R107" t="s">
        <v>5</v>
      </c>
    </row>
    <row r="108" spans="1:18" ht="12.75">
      <c r="A108">
        <v>1934</v>
      </c>
      <c r="B108">
        <v>6</v>
      </c>
      <c r="C108">
        <v>33</v>
      </c>
      <c r="D108">
        <v>30</v>
      </c>
      <c r="E108">
        <v>30</v>
      </c>
      <c r="F108">
        <v>0</v>
      </c>
      <c r="G108">
        <v>12.4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 t="s">
        <v>0</v>
      </c>
      <c r="Q108">
        <v>2230</v>
      </c>
      <c r="R108" t="s">
        <v>5</v>
      </c>
    </row>
    <row r="109" spans="1:18" ht="12.75">
      <c r="A109">
        <v>1935</v>
      </c>
      <c r="B109">
        <v>1</v>
      </c>
      <c r="C109">
        <v>120</v>
      </c>
      <c r="D109">
        <v>0</v>
      </c>
      <c r="E109">
        <v>0</v>
      </c>
      <c r="F109">
        <v>0</v>
      </c>
      <c r="G109">
        <v>27.7</v>
      </c>
      <c r="H109" t="s">
        <v>0</v>
      </c>
      <c r="I109" t="s">
        <v>0</v>
      </c>
      <c r="J109" t="s">
        <v>0</v>
      </c>
      <c r="K109" t="s">
        <v>0</v>
      </c>
      <c r="L109" t="s">
        <v>0</v>
      </c>
      <c r="M109" t="s">
        <v>0</v>
      </c>
      <c r="N109" t="s">
        <v>0</v>
      </c>
      <c r="O109" t="s">
        <v>0</v>
      </c>
      <c r="P109" t="s">
        <v>0</v>
      </c>
      <c r="Q109">
        <v>3240</v>
      </c>
      <c r="R109" t="s">
        <v>5</v>
      </c>
    </row>
    <row r="110" spans="1:18" ht="12.75">
      <c r="A110">
        <v>1935</v>
      </c>
      <c r="B110">
        <v>2</v>
      </c>
      <c r="C110">
        <v>0</v>
      </c>
      <c r="D110">
        <v>0</v>
      </c>
      <c r="E110">
        <v>0</v>
      </c>
      <c r="F110">
        <v>0</v>
      </c>
      <c r="G110">
        <v>14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 t="s">
        <v>0</v>
      </c>
      <c r="Q110">
        <v>1720</v>
      </c>
      <c r="R110" t="s">
        <v>5</v>
      </c>
    </row>
    <row r="111" spans="1:18" ht="12.75">
      <c r="A111">
        <v>1935</v>
      </c>
      <c r="B111">
        <v>3</v>
      </c>
      <c r="C111">
        <v>0</v>
      </c>
      <c r="D111">
        <v>30</v>
      </c>
      <c r="E111">
        <v>0</v>
      </c>
      <c r="F111">
        <v>0</v>
      </c>
      <c r="G111">
        <v>24.1</v>
      </c>
      <c r="H111" t="s">
        <v>0</v>
      </c>
      <c r="I111" t="s">
        <v>0</v>
      </c>
      <c r="J111" t="s">
        <v>0</v>
      </c>
      <c r="K111" t="s">
        <v>0</v>
      </c>
      <c r="L111" t="s">
        <v>0</v>
      </c>
      <c r="M111" t="s">
        <v>0</v>
      </c>
      <c r="N111" t="s">
        <v>0</v>
      </c>
      <c r="O111" t="s">
        <v>0</v>
      </c>
      <c r="P111" t="s">
        <v>0</v>
      </c>
      <c r="Q111">
        <v>2550</v>
      </c>
      <c r="R111" t="s">
        <v>5</v>
      </c>
    </row>
    <row r="112" spans="1:18" ht="12.75">
      <c r="A112">
        <v>1935</v>
      </c>
      <c r="B112">
        <v>4</v>
      </c>
      <c r="C112">
        <v>33</v>
      </c>
      <c r="D112">
        <v>30</v>
      </c>
      <c r="E112">
        <v>0</v>
      </c>
      <c r="F112">
        <v>0</v>
      </c>
      <c r="G112">
        <v>26.1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 t="s">
        <v>0</v>
      </c>
      <c r="Q112">
        <v>3270</v>
      </c>
      <c r="R112" t="s">
        <v>5</v>
      </c>
    </row>
    <row r="113" spans="1:18" ht="12.75">
      <c r="A113">
        <v>1935</v>
      </c>
      <c r="B113">
        <v>5</v>
      </c>
      <c r="C113">
        <v>33</v>
      </c>
      <c r="D113">
        <v>30</v>
      </c>
      <c r="E113">
        <v>30</v>
      </c>
      <c r="F113">
        <v>0</v>
      </c>
      <c r="G113">
        <v>27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 t="s">
        <v>0</v>
      </c>
      <c r="Q113">
        <v>3020</v>
      </c>
      <c r="R113" t="s">
        <v>5</v>
      </c>
    </row>
    <row r="114" spans="1:18" ht="12.75">
      <c r="A114">
        <v>1935</v>
      </c>
      <c r="B114">
        <v>6</v>
      </c>
      <c r="C114">
        <v>33</v>
      </c>
      <c r="D114">
        <v>30</v>
      </c>
      <c r="E114">
        <v>30</v>
      </c>
      <c r="F114">
        <v>0</v>
      </c>
      <c r="G114">
        <v>28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 t="s">
        <v>0</v>
      </c>
      <c r="Q114">
        <v>3050</v>
      </c>
      <c r="R114" t="s">
        <v>5</v>
      </c>
    </row>
    <row r="115" spans="1:18" ht="12.75">
      <c r="A115">
        <v>1936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21.8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  <c r="Q115">
        <v>1330</v>
      </c>
      <c r="R115" t="s">
        <v>5</v>
      </c>
    </row>
    <row r="116" spans="1:18" ht="12.75">
      <c r="A116">
        <v>1936</v>
      </c>
      <c r="B116">
        <v>2</v>
      </c>
      <c r="C116">
        <v>0</v>
      </c>
      <c r="D116">
        <v>0</v>
      </c>
      <c r="E116">
        <v>0</v>
      </c>
      <c r="F116">
        <v>0</v>
      </c>
      <c r="G116">
        <v>19.3</v>
      </c>
      <c r="H116" t="s">
        <v>0</v>
      </c>
      <c r="I116" t="s">
        <v>0</v>
      </c>
      <c r="J116" t="s">
        <v>0</v>
      </c>
      <c r="K116" t="s">
        <v>0</v>
      </c>
      <c r="L116" t="s">
        <v>0</v>
      </c>
      <c r="M116" t="s">
        <v>0</v>
      </c>
      <c r="N116" t="s">
        <v>0</v>
      </c>
      <c r="O116" t="s">
        <v>0</v>
      </c>
      <c r="P116" t="s">
        <v>0</v>
      </c>
      <c r="Q116">
        <v>1060</v>
      </c>
      <c r="R116" t="s">
        <v>5</v>
      </c>
    </row>
    <row r="117" spans="1:18" ht="12.75">
      <c r="A117">
        <v>1936</v>
      </c>
      <c r="B117">
        <v>3</v>
      </c>
      <c r="C117">
        <v>0</v>
      </c>
      <c r="D117">
        <v>30</v>
      </c>
      <c r="E117">
        <v>0</v>
      </c>
      <c r="F117">
        <v>0</v>
      </c>
      <c r="G117">
        <v>19.4</v>
      </c>
      <c r="H117" t="s">
        <v>0</v>
      </c>
      <c r="I117" t="s">
        <v>0</v>
      </c>
      <c r="J117" t="s">
        <v>0</v>
      </c>
      <c r="K117" t="s">
        <v>0</v>
      </c>
      <c r="L117" t="s">
        <v>0</v>
      </c>
      <c r="M117" t="s">
        <v>0</v>
      </c>
      <c r="N117" t="s">
        <v>0</v>
      </c>
      <c r="O117" t="s">
        <v>0</v>
      </c>
      <c r="P117" t="s">
        <v>0</v>
      </c>
      <c r="Q117">
        <v>920</v>
      </c>
      <c r="R117" t="s">
        <v>5</v>
      </c>
    </row>
    <row r="118" spans="1:18" ht="12.75">
      <c r="A118">
        <v>1936</v>
      </c>
      <c r="B118">
        <v>4</v>
      </c>
      <c r="C118">
        <v>33</v>
      </c>
      <c r="D118">
        <v>30</v>
      </c>
      <c r="E118">
        <v>0</v>
      </c>
      <c r="F118">
        <v>0</v>
      </c>
      <c r="G118">
        <v>20.2</v>
      </c>
      <c r="H118" t="s">
        <v>0</v>
      </c>
      <c r="I118" t="s">
        <v>0</v>
      </c>
      <c r="J118" t="s">
        <v>0</v>
      </c>
      <c r="K118" t="s">
        <v>0</v>
      </c>
      <c r="L118" t="s">
        <v>0</v>
      </c>
      <c r="M118" t="s">
        <v>0</v>
      </c>
      <c r="N118" t="s">
        <v>0</v>
      </c>
      <c r="O118" t="s">
        <v>0</v>
      </c>
      <c r="P118" t="s">
        <v>0</v>
      </c>
      <c r="Q118">
        <v>820</v>
      </c>
      <c r="R118" t="s">
        <v>5</v>
      </c>
    </row>
    <row r="119" spans="1:18" ht="12.75">
      <c r="A119">
        <v>1936</v>
      </c>
      <c r="B119">
        <v>5</v>
      </c>
      <c r="C119">
        <v>33</v>
      </c>
      <c r="D119">
        <v>30</v>
      </c>
      <c r="E119">
        <v>30</v>
      </c>
      <c r="F119">
        <v>0</v>
      </c>
      <c r="G119">
        <v>20.6</v>
      </c>
      <c r="H119" t="s">
        <v>0</v>
      </c>
      <c r="I119" t="s">
        <v>0</v>
      </c>
      <c r="J119" t="s">
        <v>0</v>
      </c>
      <c r="K119" t="s">
        <v>0</v>
      </c>
      <c r="L119" t="s">
        <v>0</v>
      </c>
      <c r="M119" t="s">
        <v>0</v>
      </c>
      <c r="N119" t="s">
        <v>0</v>
      </c>
      <c r="O119" t="s">
        <v>0</v>
      </c>
      <c r="P119" t="s">
        <v>0</v>
      </c>
      <c r="Q119">
        <v>1140</v>
      </c>
      <c r="R119" t="s">
        <v>5</v>
      </c>
    </row>
    <row r="120" spans="1:18" ht="12.75">
      <c r="A120">
        <v>1936</v>
      </c>
      <c r="B120">
        <v>6</v>
      </c>
      <c r="C120">
        <v>33</v>
      </c>
      <c r="D120">
        <v>30</v>
      </c>
      <c r="E120">
        <v>30</v>
      </c>
      <c r="F120">
        <v>0</v>
      </c>
      <c r="G120">
        <v>16.9</v>
      </c>
      <c r="H120" t="s">
        <v>0</v>
      </c>
      <c r="I120" t="s">
        <v>0</v>
      </c>
      <c r="J120" t="s">
        <v>0</v>
      </c>
      <c r="K120" t="s">
        <v>0</v>
      </c>
      <c r="L120" t="s">
        <v>0</v>
      </c>
      <c r="M120" t="s">
        <v>0</v>
      </c>
      <c r="N120" t="s">
        <v>0</v>
      </c>
      <c r="O120" t="s">
        <v>0</v>
      </c>
      <c r="P120" t="s">
        <v>0</v>
      </c>
      <c r="Q120">
        <v>920</v>
      </c>
      <c r="R120" t="s">
        <v>5</v>
      </c>
    </row>
    <row r="121" spans="1:18" ht="12.75">
      <c r="A121">
        <v>1937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28.3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  <c r="Q121">
        <v>2380</v>
      </c>
      <c r="R121" t="s">
        <v>5</v>
      </c>
    </row>
    <row r="122" spans="1:18" ht="12.75">
      <c r="A122">
        <v>1937</v>
      </c>
      <c r="B122">
        <v>2</v>
      </c>
      <c r="C122">
        <v>0</v>
      </c>
      <c r="D122">
        <v>0</v>
      </c>
      <c r="E122">
        <v>0</v>
      </c>
      <c r="F122">
        <v>0</v>
      </c>
      <c r="G122">
        <v>22</v>
      </c>
      <c r="H122" t="s">
        <v>0</v>
      </c>
      <c r="I122" t="s">
        <v>0</v>
      </c>
      <c r="J122" t="s">
        <v>0</v>
      </c>
      <c r="K122" t="s">
        <v>0</v>
      </c>
      <c r="L122" t="s">
        <v>0</v>
      </c>
      <c r="M122" t="s">
        <v>0</v>
      </c>
      <c r="N122" t="s">
        <v>0</v>
      </c>
      <c r="O122" t="s">
        <v>0</v>
      </c>
      <c r="P122" t="s">
        <v>0</v>
      </c>
      <c r="Q122">
        <v>1780</v>
      </c>
      <c r="R122" t="s">
        <v>5</v>
      </c>
    </row>
    <row r="123" spans="1:18" ht="12.75">
      <c r="A123">
        <v>1937</v>
      </c>
      <c r="B123">
        <v>3</v>
      </c>
      <c r="C123">
        <v>0</v>
      </c>
      <c r="D123">
        <v>30</v>
      </c>
      <c r="E123">
        <v>0</v>
      </c>
      <c r="F123">
        <v>0</v>
      </c>
      <c r="G123">
        <v>28.8</v>
      </c>
      <c r="H123" t="s">
        <v>0</v>
      </c>
      <c r="I123" t="s">
        <v>0</v>
      </c>
      <c r="J123" t="s">
        <v>0</v>
      </c>
      <c r="K123" t="s">
        <v>0</v>
      </c>
      <c r="L123" t="s">
        <v>0</v>
      </c>
      <c r="M123" t="s">
        <v>0</v>
      </c>
      <c r="N123" t="s">
        <v>0</v>
      </c>
      <c r="O123" t="s">
        <v>0</v>
      </c>
      <c r="P123" t="s">
        <v>0</v>
      </c>
      <c r="Q123">
        <v>2230</v>
      </c>
      <c r="R123" t="s">
        <v>5</v>
      </c>
    </row>
    <row r="124" spans="1:18" ht="12.75">
      <c r="A124">
        <v>1937</v>
      </c>
      <c r="B124">
        <v>4</v>
      </c>
      <c r="C124">
        <v>33</v>
      </c>
      <c r="D124">
        <v>30</v>
      </c>
      <c r="E124">
        <v>0</v>
      </c>
      <c r="F124">
        <v>0</v>
      </c>
      <c r="G124">
        <v>30.3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  <c r="Q124">
        <v>2180</v>
      </c>
      <c r="R124" t="s">
        <v>5</v>
      </c>
    </row>
    <row r="125" spans="1:18" ht="12.75">
      <c r="A125">
        <v>1937</v>
      </c>
      <c r="B125">
        <v>5</v>
      </c>
      <c r="C125">
        <v>33</v>
      </c>
      <c r="D125">
        <v>30</v>
      </c>
      <c r="E125">
        <v>30</v>
      </c>
      <c r="F125">
        <v>0</v>
      </c>
      <c r="G125">
        <v>32.2</v>
      </c>
      <c r="H125" t="s">
        <v>0</v>
      </c>
      <c r="I125" t="s">
        <v>0</v>
      </c>
      <c r="J125" t="s">
        <v>0</v>
      </c>
      <c r="K125" t="s">
        <v>0</v>
      </c>
      <c r="L125" t="s">
        <v>0</v>
      </c>
      <c r="M125" t="s">
        <v>0</v>
      </c>
      <c r="N125" t="s">
        <v>0</v>
      </c>
      <c r="O125" t="s">
        <v>0</v>
      </c>
      <c r="P125" t="s">
        <v>0</v>
      </c>
      <c r="Q125">
        <v>2530</v>
      </c>
      <c r="R125" t="s">
        <v>5</v>
      </c>
    </row>
    <row r="126" spans="1:18" ht="12.75">
      <c r="A126">
        <v>1937</v>
      </c>
      <c r="B126">
        <v>6</v>
      </c>
      <c r="C126">
        <v>33</v>
      </c>
      <c r="D126">
        <v>30</v>
      </c>
      <c r="E126">
        <v>30</v>
      </c>
      <c r="F126">
        <v>0</v>
      </c>
      <c r="G126">
        <v>32.5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>
        <v>2510</v>
      </c>
      <c r="R126" t="s">
        <v>5</v>
      </c>
    </row>
    <row r="127" spans="1:18" ht="12.75">
      <c r="A127">
        <v>1938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10.2</v>
      </c>
      <c r="H127" t="s">
        <v>0</v>
      </c>
      <c r="I127" t="s">
        <v>0</v>
      </c>
      <c r="J127" t="s">
        <v>0</v>
      </c>
      <c r="K127">
        <v>5.6</v>
      </c>
      <c r="L127" t="s">
        <v>0</v>
      </c>
      <c r="M127">
        <v>0.119</v>
      </c>
      <c r="N127" t="s">
        <v>0</v>
      </c>
      <c r="O127" t="s">
        <v>0</v>
      </c>
      <c r="P127">
        <v>2.32</v>
      </c>
      <c r="Q127">
        <v>1500</v>
      </c>
      <c r="R127" t="s">
        <v>5</v>
      </c>
    </row>
    <row r="128" spans="1:18" ht="12.75">
      <c r="A128">
        <v>1938</v>
      </c>
      <c r="B128">
        <v>2</v>
      </c>
      <c r="C128">
        <v>0</v>
      </c>
      <c r="D128">
        <v>0</v>
      </c>
      <c r="E128">
        <v>0</v>
      </c>
      <c r="F128">
        <v>0</v>
      </c>
      <c r="G128">
        <v>3.4</v>
      </c>
      <c r="H128" t="s">
        <v>0</v>
      </c>
      <c r="I128" t="s">
        <v>0</v>
      </c>
      <c r="J128" t="s">
        <v>0</v>
      </c>
      <c r="K128">
        <v>5.1</v>
      </c>
      <c r="L128" t="s">
        <v>0</v>
      </c>
      <c r="M128">
        <v>0.087</v>
      </c>
      <c r="N128" t="s">
        <v>0</v>
      </c>
      <c r="O128" t="s">
        <v>0</v>
      </c>
      <c r="P128">
        <v>1.69</v>
      </c>
      <c r="Q128">
        <v>440</v>
      </c>
      <c r="R128" t="s">
        <v>5</v>
      </c>
    </row>
    <row r="129" spans="1:18" ht="12.75">
      <c r="A129">
        <v>1938</v>
      </c>
      <c r="B129">
        <v>3</v>
      </c>
      <c r="C129">
        <v>0</v>
      </c>
      <c r="D129">
        <v>30</v>
      </c>
      <c r="E129">
        <v>0</v>
      </c>
      <c r="F129">
        <v>0</v>
      </c>
      <c r="G129">
        <v>11.7</v>
      </c>
      <c r="H129" t="s">
        <v>0</v>
      </c>
      <c r="I129" t="s">
        <v>0</v>
      </c>
      <c r="J129" t="s">
        <v>0</v>
      </c>
      <c r="K129">
        <v>5.1</v>
      </c>
      <c r="L129" t="s">
        <v>0</v>
      </c>
      <c r="M129">
        <v>0.092</v>
      </c>
      <c r="N129" t="s">
        <v>0</v>
      </c>
      <c r="O129" t="s">
        <v>0</v>
      </c>
      <c r="P129">
        <v>1.77</v>
      </c>
      <c r="Q129">
        <v>1410</v>
      </c>
      <c r="R129" t="s">
        <v>5</v>
      </c>
    </row>
    <row r="130" spans="1:18" ht="12.75">
      <c r="A130">
        <v>1938</v>
      </c>
      <c r="B130">
        <v>4</v>
      </c>
      <c r="C130">
        <v>33</v>
      </c>
      <c r="D130">
        <v>30</v>
      </c>
      <c r="E130">
        <v>0</v>
      </c>
      <c r="F130">
        <v>0</v>
      </c>
      <c r="G130">
        <v>11.7</v>
      </c>
      <c r="H130" t="s">
        <v>0</v>
      </c>
      <c r="I130" t="s">
        <v>0</v>
      </c>
      <c r="J130" t="s">
        <v>0</v>
      </c>
      <c r="K130">
        <v>5.1</v>
      </c>
      <c r="L130" t="s">
        <v>0</v>
      </c>
      <c r="M130">
        <v>0.083</v>
      </c>
      <c r="N130" t="s">
        <v>0</v>
      </c>
      <c r="O130" t="s">
        <v>0</v>
      </c>
      <c r="P130">
        <v>1.65</v>
      </c>
      <c r="Q130">
        <v>1390</v>
      </c>
      <c r="R130" t="s">
        <v>5</v>
      </c>
    </row>
    <row r="131" spans="1:18" ht="12.75">
      <c r="A131">
        <v>1938</v>
      </c>
      <c r="B131">
        <v>5</v>
      </c>
      <c r="C131">
        <v>33</v>
      </c>
      <c r="D131">
        <v>30</v>
      </c>
      <c r="E131">
        <v>30</v>
      </c>
      <c r="F131">
        <v>0</v>
      </c>
      <c r="G131">
        <v>12.4</v>
      </c>
      <c r="H131" t="s">
        <v>0</v>
      </c>
      <c r="I131" t="s">
        <v>0</v>
      </c>
      <c r="J131" t="s">
        <v>0</v>
      </c>
      <c r="K131">
        <v>5.1</v>
      </c>
      <c r="L131" t="s">
        <v>0</v>
      </c>
      <c r="M131">
        <v>0.09</v>
      </c>
      <c r="N131" t="s">
        <v>0</v>
      </c>
      <c r="O131" t="s">
        <v>0</v>
      </c>
      <c r="P131">
        <v>1.64</v>
      </c>
      <c r="Q131">
        <v>1560</v>
      </c>
      <c r="R131" t="s">
        <v>5</v>
      </c>
    </row>
    <row r="132" spans="1:18" ht="12.75">
      <c r="A132">
        <v>1938</v>
      </c>
      <c r="B132">
        <v>6</v>
      </c>
      <c r="C132">
        <v>33</v>
      </c>
      <c r="D132">
        <v>30</v>
      </c>
      <c r="E132">
        <v>30</v>
      </c>
      <c r="F132">
        <v>0</v>
      </c>
      <c r="G132">
        <v>14.1</v>
      </c>
      <c r="H132" t="s">
        <v>0</v>
      </c>
      <c r="I132" t="s">
        <v>0</v>
      </c>
      <c r="J132" t="s">
        <v>0</v>
      </c>
      <c r="K132">
        <v>6.4</v>
      </c>
      <c r="L132" t="s">
        <v>0</v>
      </c>
      <c r="M132">
        <v>0.087</v>
      </c>
      <c r="N132" t="s">
        <v>0</v>
      </c>
      <c r="O132" t="s">
        <v>0</v>
      </c>
      <c r="P132">
        <v>1.7</v>
      </c>
      <c r="Q132">
        <v>1880</v>
      </c>
      <c r="R132" t="s">
        <v>5</v>
      </c>
    </row>
    <row r="133" spans="1:18" ht="12.75">
      <c r="A133">
        <v>1939</v>
      </c>
      <c r="B133">
        <v>1</v>
      </c>
      <c r="C133">
        <v>120</v>
      </c>
      <c r="D133">
        <v>0</v>
      </c>
      <c r="E133">
        <v>0</v>
      </c>
      <c r="F133">
        <v>0</v>
      </c>
      <c r="G133">
        <v>25.2</v>
      </c>
      <c r="H133" t="s">
        <v>0</v>
      </c>
      <c r="I133" t="s">
        <v>0</v>
      </c>
      <c r="J133" t="s">
        <v>0</v>
      </c>
      <c r="K133" t="s">
        <v>0</v>
      </c>
      <c r="L133" t="s">
        <v>0</v>
      </c>
      <c r="M133" t="s">
        <v>0</v>
      </c>
      <c r="N133" t="s">
        <v>0</v>
      </c>
      <c r="O133" t="s">
        <v>0</v>
      </c>
      <c r="P133" t="s">
        <v>0</v>
      </c>
      <c r="Q133">
        <v>3210</v>
      </c>
      <c r="R133" t="s">
        <v>5</v>
      </c>
    </row>
    <row r="134" spans="1:18" ht="12.75">
      <c r="A134">
        <v>1939</v>
      </c>
      <c r="B134">
        <v>2</v>
      </c>
      <c r="C134">
        <v>0</v>
      </c>
      <c r="D134">
        <v>0</v>
      </c>
      <c r="E134">
        <v>0</v>
      </c>
      <c r="F134">
        <v>0</v>
      </c>
      <c r="G134">
        <v>15.3</v>
      </c>
      <c r="H134" t="s">
        <v>0</v>
      </c>
      <c r="I134" t="s">
        <v>0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>
        <v>1420</v>
      </c>
      <c r="R134" t="s">
        <v>5</v>
      </c>
    </row>
    <row r="135" spans="1:18" ht="12.75">
      <c r="A135">
        <v>1939</v>
      </c>
      <c r="B135">
        <v>3</v>
      </c>
      <c r="C135">
        <v>0</v>
      </c>
      <c r="D135">
        <v>30</v>
      </c>
      <c r="E135">
        <v>0</v>
      </c>
      <c r="F135">
        <v>0</v>
      </c>
      <c r="G135">
        <v>25.8</v>
      </c>
      <c r="H135" t="s">
        <v>0</v>
      </c>
      <c r="I135" t="s">
        <v>0</v>
      </c>
      <c r="J135" t="s">
        <v>0</v>
      </c>
      <c r="K135" t="s">
        <v>0</v>
      </c>
      <c r="L135" t="s">
        <v>0</v>
      </c>
      <c r="M135" t="s">
        <v>0</v>
      </c>
      <c r="N135" t="s">
        <v>0</v>
      </c>
      <c r="O135" t="s">
        <v>0</v>
      </c>
      <c r="P135" t="s">
        <v>0</v>
      </c>
      <c r="Q135">
        <v>2920</v>
      </c>
      <c r="R135" t="s">
        <v>5</v>
      </c>
    </row>
    <row r="136" spans="1:18" ht="12.75">
      <c r="A136">
        <v>1939</v>
      </c>
      <c r="B136">
        <v>4</v>
      </c>
      <c r="C136">
        <v>33</v>
      </c>
      <c r="D136">
        <v>30</v>
      </c>
      <c r="E136">
        <v>0</v>
      </c>
      <c r="F136">
        <v>0</v>
      </c>
      <c r="G136">
        <v>24.4</v>
      </c>
      <c r="H136" t="s">
        <v>0</v>
      </c>
      <c r="I136" t="s">
        <v>0</v>
      </c>
      <c r="J136" t="s">
        <v>0</v>
      </c>
      <c r="K136" t="s">
        <v>0</v>
      </c>
      <c r="L136" t="s">
        <v>0</v>
      </c>
      <c r="M136" t="s">
        <v>0</v>
      </c>
      <c r="N136" t="s">
        <v>0</v>
      </c>
      <c r="O136" t="s">
        <v>0</v>
      </c>
      <c r="P136" t="s">
        <v>0</v>
      </c>
      <c r="Q136">
        <v>2450</v>
      </c>
      <c r="R136" t="s">
        <v>5</v>
      </c>
    </row>
    <row r="137" spans="1:18" ht="12.75">
      <c r="A137">
        <v>1939</v>
      </c>
      <c r="B137">
        <v>5</v>
      </c>
      <c r="C137">
        <v>33</v>
      </c>
      <c r="D137">
        <v>30</v>
      </c>
      <c r="E137">
        <v>30</v>
      </c>
      <c r="F137">
        <v>0</v>
      </c>
      <c r="G137">
        <v>26.7</v>
      </c>
      <c r="H137" t="s">
        <v>0</v>
      </c>
      <c r="I137" t="s">
        <v>0</v>
      </c>
      <c r="J137" t="s">
        <v>0</v>
      </c>
      <c r="K137" t="s">
        <v>0</v>
      </c>
      <c r="L137" t="s">
        <v>0</v>
      </c>
      <c r="M137" t="s">
        <v>0</v>
      </c>
      <c r="N137" t="s">
        <v>0</v>
      </c>
      <c r="O137" t="s">
        <v>0</v>
      </c>
      <c r="P137" t="s">
        <v>0</v>
      </c>
      <c r="Q137">
        <v>2570</v>
      </c>
      <c r="R137" t="s">
        <v>5</v>
      </c>
    </row>
    <row r="138" spans="1:18" ht="12.75">
      <c r="A138">
        <v>1939</v>
      </c>
      <c r="B138">
        <v>6</v>
      </c>
      <c r="C138">
        <v>33</v>
      </c>
      <c r="D138">
        <v>30</v>
      </c>
      <c r="E138">
        <v>30</v>
      </c>
      <c r="F138">
        <v>0</v>
      </c>
      <c r="G138">
        <v>28</v>
      </c>
      <c r="H138" t="s">
        <v>0</v>
      </c>
      <c r="I138" t="s">
        <v>0</v>
      </c>
      <c r="J138" t="s">
        <v>0</v>
      </c>
      <c r="K138" t="s">
        <v>0</v>
      </c>
      <c r="L138" t="s">
        <v>0</v>
      </c>
      <c r="M138" t="s">
        <v>0</v>
      </c>
      <c r="N138" t="s">
        <v>0</v>
      </c>
      <c r="O138" t="s">
        <v>0</v>
      </c>
      <c r="P138" t="s">
        <v>0</v>
      </c>
      <c r="Q138">
        <v>2860</v>
      </c>
      <c r="R138" t="s">
        <v>5</v>
      </c>
    </row>
    <row r="139" spans="1:18" ht="12.75">
      <c r="A139">
        <v>1940</v>
      </c>
      <c r="B139">
        <v>1</v>
      </c>
      <c r="C139">
        <v>0</v>
      </c>
      <c r="D139">
        <v>0</v>
      </c>
      <c r="E139">
        <v>0</v>
      </c>
      <c r="F139">
        <v>0</v>
      </c>
      <c r="G139">
        <v>28.2</v>
      </c>
      <c r="H139" t="s">
        <v>0</v>
      </c>
      <c r="I139" t="s">
        <v>0</v>
      </c>
      <c r="J139" t="s">
        <v>0</v>
      </c>
      <c r="K139" t="s">
        <v>0</v>
      </c>
      <c r="L139" t="s">
        <v>0</v>
      </c>
      <c r="M139" t="s">
        <v>0</v>
      </c>
      <c r="N139" t="s">
        <v>0</v>
      </c>
      <c r="O139" t="s">
        <v>0</v>
      </c>
      <c r="P139" t="s">
        <v>0</v>
      </c>
      <c r="Q139">
        <v>3550</v>
      </c>
      <c r="R139" t="s">
        <v>5</v>
      </c>
    </row>
    <row r="140" spans="1:18" ht="12.75">
      <c r="A140">
        <v>1940</v>
      </c>
      <c r="B140">
        <v>2</v>
      </c>
      <c r="C140">
        <v>0</v>
      </c>
      <c r="D140">
        <v>0</v>
      </c>
      <c r="E140">
        <v>0</v>
      </c>
      <c r="F140">
        <v>0</v>
      </c>
      <c r="G140">
        <v>15.2</v>
      </c>
      <c r="H140" t="s">
        <v>0</v>
      </c>
      <c r="I140" t="s">
        <v>0</v>
      </c>
      <c r="J140" t="s">
        <v>0</v>
      </c>
      <c r="K140" t="s">
        <v>0</v>
      </c>
      <c r="L140" t="s">
        <v>0</v>
      </c>
      <c r="M140" t="s">
        <v>0</v>
      </c>
      <c r="N140" t="s">
        <v>0</v>
      </c>
      <c r="O140" t="s">
        <v>0</v>
      </c>
      <c r="P140" t="s">
        <v>0</v>
      </c>
      <c r="Q140">
        <v>1700</v>
      </c>
      <c r="R140" t="s">
        <v>5</v>
      </c>
    </row>
    <row r="141" spans="1:18" ht="12.75">
      <c r="A141">
        <v>1940</v>
      </c>
      <c r="B141">
        <v>3</v>
      </c>
      <c r="C141">
        <v>0</v>
      </c>
      <c r="D141">
        <v>30</v>
      </c>
      <c r="E141">
        <v>0</v>
      </c>
      <c r="F141">
        <v>0</v>
      </c>
      <c r="G141">
        <v>28.6</v>
      </c>
      <c r="H141" t="s">
        <v>0</v>
      </c>
      <c r="I141" t="s">
        <v>0</v>
      </c>
      <c r="J141" t="s">
        <v>0</v>
      </c>
      <c r="K141" t="s">
        <v>0</v>
      </c>
      <c r="L141" t="s">
        <v>0</v>
      </c>
      <c r="M141" t="s">
        <v>0</v>
      </c>
      <c r="N141" t="s">
        <v>0</v>
      </c>
      <c r="O141" t="s">
        <v>0</v>
      </c>
      <c r="P141" t="s">
        <v>0</v>
      </c>
      <c r="Q141">
        <v>3270</v>
      </c>
      <c r="R141" t="s">
        <v>5</v>
      </c>
    </row>
    <row r="142" spans="1:18" ht="12.75">
      <c r="A142">
        <v>1940</v>
      </c>
      <c r="B142">
        <v>4</v>
      </c>
      <c r="C142">
        <v>33</v>
      </c>
      <c r="D142">
        <v>30</v>
      </c>
      <c r="E142">
        <v>0</v>
      </c>
      <c r="F142">
        <v>0</v>
      </c>
      <c r="G142">
        <v>30.6</v>
      </c>
      <c r="H142" t="s">
        <v>0</v>
      </c>
      <c r="I142" t="s">
        <v>0</v>
      </c>
      <c r="J142" t="s">
        <v>0</v>
      </c>
      <c r="K142" t="s">
        <v>0</v>
      </c>
      <c r="L142" t="s">
        <v>0</v>
      </c>
      <c r="M142" t="s">
        <v>0</v>
      </c>
      <c r="N142" t="s">
        <v>0</v>
      </c>
      <c r="O142" t="s">
        <v>0</v>
      </c>
      <c r="P142" t="s">
        <v>0</v>
      </c>
      <c r="Q142">
        <v>3060</v>
      </c>
      <c r="R142" t="s">
        <v>5</v>
      </c>
    </row>
    <row r="143" spans="1:18" ht="12.75">
      <c r="A143">
        <v>1940</v>
      </c>
      <c r="B143">
        <v>5</v>
      </c>
      <c r="C143">
        <v>33</v>
      </c>
      <c r="D143">
        <v>30</v>
      </c>
      <c r="E143">
        <v>30</v>
      </c>
      <c r="F143">
        <v>0</v>
      </c>
      <c r="G143">
        <v>33.6</v>
      </c>
      <c r="H143" t="s">
        <v>0</v>
      </c>
      <c r="I143" t="s">
        <v>0</v>
      </c>
      <c r="J143" t="s">
        <v>0</v>
      </c>
      <c r="K143" t="s">
        <v>0</v>
      </c>
      <c r="L143" t="s">
        <v>0</v>
      </c>
      <c r="M143" t="s">
        <v>0</v>
      </c>
      <c r="N143" t="s">
        <v>0</v>
      </c>
      <c r="O143" t="s">
        <v>0</v>
      </c>
      <c r="P143" t="s">
        <v>0</v>
      </c>
      <c r="Q143">
        <v>3240</v>
      </c>
      <c r="R143" t="s">
        <v>5</v>
      </c>
    </row>
    <row r="144" spans="1:18" ht="12.75">
      <c r="A144">
        <v>1940</v>
      </c>
      <c r="B144">
        <v>6</v>
      </c>
      <c r="C144">
        <v>33</v>
      </c>
      <c r="D144">
        <v>30</v>
      </c>
      <c r="E144">
        <v>30</v>
      </c>
      <c r="F144">
        <v>0</v>
      </c>
      <c r="G144">
        <v>33.7</v>
      </c>
      <c r="H144" t="s">
        <v>0</v>
      </c>
      <c r="I144" t="s">
        <v>0</v>
      </c>
      <c r="J144" t="s">
        <v>0</v>
      </c>
      <c r="K144" t="s">
        <v>0</v>
      </c>
      <c r="L144" t="s">
        <v>0</v>
      </c>
      <c r="M144" t="s">
        <v>0</v>
      </c>
      <c r="N144" t="s">
        <v>0</v>
      </c>
      <c r="O144" t="s">
        <v>0</v>
      </c>
      <c r="P144" t="s">
        <v>0</v>
      </c>
      <c r="Q144">
        <v>3310</v>
      </c>
      <c r="R144" t="s">
        <v>5</v>
      </c>
    </row>
    <row r="145" spans="1:18" ht="12.75">
      <c r="A145">
        <v>1941</v>
      </c>
      <c r="B145">
        <v>1</v>
      </c>
      <c r="C145">
        <v>0</v>
      </c>
      <c r="D145">
        <v>0</v>
      </c>
      <c r="E145">
        <v>0</v>
      </c>
      <c r="F145">
        <v>0</v>
      </c>
      <c r="G145">
        <v>6.4</v>
      </c>
      <c r="H145" t="s">
        <v>0</v>
      </c>
      <c r="I145" t="s">
        <v>0</v>
      </c>
      <c r="J145" t="s">
        <v>0</v>
      </c>
      <c r="K145" t="s">
        <v>0</v>
      </c>
      <c r="L145" t="s">
        <v>0</v>
      </c>
      <c r="M145" t="s">
        <v>0</v>
      </c>
      <c r="N145" t="s">
        <v>0</v>
      </c>
      <c r="O145" t="s">
        <v>0</v>
      </c>
      <c r="P145" t="s">
        <v>0</v>
      </c>
      <c r="Q145">
        <v>2040</v>
      </c>
      <c r="R145" t="s">
        <v>5</v>
      </c>
    </row>
    <row r="146" spans="1:18" ht="12.75">
      <c r="A146">
        <v>1941</v>
      </c>
      <c r="B146">
        <v>2</v>
      </c>
      <c r="C146">
        <v>0</v>
      </c>
      <c r="D146">
        <v>0</v>
      </c>
      <c r="E146">
        <v>0</v>
      </c>
      <c r="F146">
        <v>0</v>
      </c>
      <c r="G146">
        <v>0.9</v>
      </c>
      <c r="H146" t="s">
        <v>0</v>
      </c>
      <c r="I146" t="s">
        <v>0</v>
      </c>
      <c r="J146" t="s">
        <v>0</v>
      </c>
      <c r="K146" t="s">
        <v>0</v>
      </c>
      <c r="L146" t="s">
        <v>0</v>
      </c>
      <c r="M146" t="s">
        <v>0</v>
      </c>
      <c r="N146" t="s">
        <v>0</v>
      </c>
      <c r="O146" t="s">
        <v>0</v>
      </c>
      <c r="P146" t="s">
        <v>0</v>
      </c>
      <c r="Q146">
        <v>280</v>
      </c>
      <c r="R146" t="s">
        <v>5</v>
      </c>
    </row>
    <row r="147" spans="1:18" ht="12.75">
      <c r="A147">
        <v>1941</v>
      </c>
      <c r="B147">
        <v>3</v>
      </c>
      <c r="C147">
        <v>0</v>
      </c>
      <c r="D147">
        <v>30</v>
      </c>
      <c r="E147">
        <v>0</v>
      </c>
      <c r="F147">
        <v>0</v>
      </c>
      <c r="G147">
        <v>8.1</v>
      </c>
      <c r="H147" t="s">
        <v>0</v>
      </c>
      <c r="I147" t="s">
        <v>0</v>
      </c>
      <c r="J147" t="s">
        <v>0</v>
      </c>
      <c r="K147" t="s">
        <v>0</v>
      </c>
      <c r="L147" t="s">
        <v>0</v>
      </c>
      <c r="M147" t="s">
        <v>0</v>
      </c>
      <c r="N147" t="s">
        <v>0</v>
      </c>
      <c r="O147" t="s">
        <v>0</v>
      </c>
      <c r="P147" t="s">
        <v>0</v>
      </c>
      <c r="Q147">
        <v>1920</v>
      </c>
      <c r="R147" t="s">
        <v>5</v>
      </c>
    </row>
    <row r="148" spans="1:18" ht="12.75">
      <c r="A148">
        <v>1941</v>
      </c>
      <c r="B148">
        <v>4</v>
      </c>
      <c r="C148">
        <v>33</v>
      </c>
      <c r="D148">
        <v>30</v>
      </c>
      <c r="E148">
        <v>0</v>
      </c>
      <c r="F148">
        <v>0</v>
      </c>
      <c r="G148">
        <v>8.7</v>
      </c>
      <c r="H148" t="s">
        <v>0</v>
      </c>
      <c r="I148" t="s">
        <v>0</v>
      </c>
      <c r="J148" t="s">
        <v>0</v>
      </c>
      <c r="K148" t="s">
        <v>0</v>
      </c>
      <c r="L148" t="s">
        <v>0</v>
      </c>
      <c r="M148" t="s">
        <v>0</v>
      </c>
      <c r="N148" t="s">
        <v>0</v>
      </c>
      <c r="O148" t="s">
        <v>0</v>
      </c>
      <c r="P148" t="s">
        <v>0</v>
      </c>
      <c r="Q148">
        <v>1850</v>
      </c>
      <c r="R148" t="s">
        <v>5</v>
      </c>
    </row>
    <row r="149" spans="1:18" ht="12.75">
      <c r="A149">
        <v>1941</v>
      </c>
      <c r="B149">
        <v>5</v>
      </c>
      <c r="C149">
        <v>33</v>
      </c>
      <c r="D149">
        <v>30</v>
      </c>
      <c r="E149">
        <v>30</v>
      </c>
      <c r="F149">
        <v>0</v>
      </c>
      <c r="G149">
        <v>8.2</v>
      </c>
      <c r="H149" t="s">
        <v>0</v>
      </c>
      <c r="I149" t="s">
        <v>0</v>
      </c>
      <c r="J149" t="s">
        <v>0</v>
      </c>
      <c r="K149" t="s">
        <v>0</v>
      </c>
      <c r="L149" t="s">
        <v>0</v>
      </c>
      <c r="M149" t="s">
        <v>0</v>
      </c>
      <c r="N149" t="s">
        <v>0</v>
      </c>
      <c r="O149" t="s">
        <v>0</v>
      </c>
      <c r="P149" t="s">
        <v>0</v>
      </c>
      <c r="Q149">
        <v>1620</v>
      </c>
      <c r="R149" t="s">
        <v>5</v>
      </c>
    </row>
    <row r="150" spans="1:18" ht="12.75">
      <c r="A150">
        <v>1941</v>
      </c>
      <c r="B150">
        <v>6</v>
      </c>
      <c r="C150">
        <v>33</v>
      </c>
      <c r="D150">
        <v>30</v>
      </c>
      <c r="E150">
        <v>30</v>
      </c>
      <c r="F150">
        <v>0</v>
      </c>
      <c r="G150">
        <v>8.5</v>
      </c>
      <c r="H150" t="s">
        <v>0</v>
      </c>
      <c r="I150" t="s">
        <v>0</v>
      </c>
      <c r="J150" t="s">
        <v>0</v>
      </c>
      <c r="K150" t="s">
        <v>0</v>
      </c>
      <c r="L150" t="s">
        <v>0</v>
      </c>
      <c r="M150" t="s">
        <v>0</v>
      </c>
      <c r="N150" t="s">
        <v>0</v>
      </c>
      <c r="O150" t="s">
        <v>0</v>
      </c>
      <c r="P150" t="s">
        <v>0</v>
      </c>
      <c r="Q150">
        <v>1960</v>
      </c>
      <c r="R150" t="s">
        <v>5</v>
      </c>
    </row>
    <row r="151" spans="1:18" ht="12.75">
      <c r="A151">
        <v>1942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12.5</v>
      </c>
      <c r="H151" t="s">
        <v>0</v>
      </c>
      <c r="I151" t="s">
        <v>0</v>
      </c>
      <c r="J151" t="s">
        <v>0</v>
      </c>
      <c r="K151" t="s">
        <v>0</v>
      </c>
      <c r="L151" t="s">
        <v>0</v>
      </c>
      <c r="M151" t="s">
        <v>0</v>
      </c>
      <c r="N151" t="s">
        <v>0</v>
      </c>
      <c r="O151" t="s">
        <v>0</v>
      </c>
      <c r="P151" t="s">
        <v>0</v>
      </c>
      <c r="Q151">
        <v>2040</v>
      </c>
      <c r="R151" t="s">
        <v>5</v>
      </c>
    </row>
    <row r="152" spans="1:18" ht="12.75">
      <c r="A152">
        <v>1942</v>
      </c>
      <c r="B152">
        <v>2</v>
      </c>
      <c r="C152">
        <v>0</v>
      </c>
      <c r="D152">
        <v>0</v>
      </c>
      <c r="E152">
        <v>0</v>
      </c>
      <c r="F152">
        <v>0</v>
      </c>
      <c r="G152">
        <v>2.6</v>
      </c>
      <c r="H152" t="s">
        <v>0</v>
      </c>
      <c r="I152" t="s">
        <v>0</v>
      </c>
      <c r="J152" t="s">
        <v>0</v>
      </c>
      <c r="K152" t="s">
        <v>0</v>
      </c>
      <c r="L152" t="s">
        <v>0</v>
      </c>
      <c r="M152" t="s">
        <v>0</v>
      </c>
      <c r="N152" t="s">
        <v>0</v>
      </c>
      <c r="O152" t="s">
        <v>0</v>
      </c>
      <c r="P152" t="s">
        <v>0</v>
      </c>
      <c r="Q152">
        <v>420</v>
      </c>
      <c r="R152" t="s">
        <v>5</v>
      </c>
    </row>
    <row r="153" spans="1:18" ht="12.75">
      <c r="A153">
        <v>1942</v>
      </c>
      <c r="B153">
        <v>3</v>
      </c>
      <c r="C153">
        <v>0</v>
      </c>
      <c r="D153">
        <v>30</v>
      </c>
      <c r="E153">
        <v>0</v>
      </c>
      <c r="F153">
        <v>0</v>
      </c>
      <c r="G153">
        <v>10.7</v>
      </c>
      <c r="H153" t="s">
        <v>0</v>
      </c>
      <c r="I153" t="s">
        <v>0</v>
      </c>
      <c r="J153" t="s">
        <v>0</v>
      </c>
      <c r="K153" t="s">
        <v>0</v>
      </c>
      <c r="L153" t="s">
        <v>0</v>
      </c>
      <c r="M153" t="s">
        <v>0</v>
      </c>
      <c r="N153" t="s">
        <v>0</v>
      </c>
      <c r="O153" t="s">
        <v>0</v>
      </c>
      <c r="P153" t="s">
        <v>0</v>
      </c>
      <c r="Q153">
        <v>1650</v>
      </c>
      <c r="R153" t="s">
        <v>5</v>
      </c>
    </row>
    <row r="154" spans="1:18" ht="12.75">
      <c r="A154">
        <v>1942</v>
      </c>
      <c r="B154">
        <v>4</v>
      </c>
      <c r="C154">
        <v>33</v>
      </c>
      <c r="D154">
        <v>30</v>
      </c>
      <c r="E154">
        <v>0</v>
      </c>
      <c r="F154">
        <v>0</v>
      </c>
      <c r="G154">
        <v>10.9</v>
      </c>
      <c r="H154" t="s">
        <v>0</v>
      </c>
      <c r="I154" t="s">
        <v>0</v>
      </c>
      <c r="J154" t="s">
        <v>0</v>
      </c>
      <c r="K154" t="s">
        <v>0</v>
      </c>
      <c r="L154" t="s">
        <v>0</v>
      </c>
      <c r="M154" t="s">
        <v>0</v>
      </c>
      <c r="N154" t="s">
        <v>0</v>
      </c>
      <c r="O154" t="s">
        <v>0</v>
      </c>
      <c r="P154" t="s">
        <v>0</v>
      </c>
      <c r="Q154">
        <v>1610</v>
      </c>
      <c r="R154" t="s">
        <v>5</v>
      </c>
    </row>
    <row r="155" spans="1:18" ht="12.75">
      <c r="A155">
        <v>1942</v>
      </c>
      <c r="B155">
        <v>5</v>
      </c>
      <c r="C155">
        <v>33</v>
      </c>
      <c r="D155">
        <v>30</v>
      </c>
      <c r="E155">
        <v>30</v>
      </c>
      <c r="F155">
        <v>0</v>
      </c>
      <c r="G155">
        <v>9.9</v>
      </c>
      <c r="H155" t="s">
        <v>0</v>
      </c>
      <c r="I155" t="s">
        <v>0</v>
      </c>
      <c r="J155" t="s">
        <v>0</v>
      </c>
      <c r="K155" t="s">
        <v>0</v>
      </c>
      <c r="L155" t="s">
        <v>0</v>
      </c>
      <c r="M155" t="s">
        <v>0</v>
      </c>
      <c r="N155" t="s">
        <v>0</v>
      </c>
      <c r="O155" t="s">
        <v>0</v>
      </c>
      <c r="P155" t="s">
        <v>0</v>
      </c>
      <c r="Q155">
        <v>1460</v>
      </c>
      <c r="R155" t="s">
        <v>5</v>
      </c>
    </row>
    <row r="156" spans="1:18" ht="12.75">
      <c r="A156">
        <v>1942</v>
      </c>
      <c r="B156">
        <v>6</v>
      </c>
      <c r="C156">
        <v>33</v>
      </c>
      <c r="D156">
        <v>30</v>
      </c>
      <c r="E156">
        <v>30</v>
      </c>
      <c r="F156">
        <v>0</v>
      </c>
      <c r="G156">
        <v>10.8</v>
      </c>
      <c r="H156" t="s">
        <v>0</v>
      </c>
      <c r="I156" t="s">
        <v>0</v>
      </c>
      <c r="J156" t="s">
        <v>0</v>
      </c>
      <c r="K156" t="s">
        <v>0</v>
      </c>
      <c r="L156" t="s">
        <v>0</v>
      </c>
      <c r="M156" t="s">
        <v>0</v>
      </c>
      <c r="N156" t="s">
        <v>0</v>
      </c>
      <c r="O156" t="s">
        <v>0</v>
      </c>
      <c r="P156" t="s">
        <v>0</v>
      </c>
      <c r="Q156">
        <v>1680</v>
      </c>
      <c r="R156" t="s">
        <v>5</v>
      </c>
    </row>
    <row r="157" spans="1:18" ht="12.75">
      <c r="A157">
        <v>1943</v>
      </c>
      <c r="B157">
        <v>1</v>
      </c>
      <c r="C157">
        <v>120</v>
      </c>
      <c r="D157">
        <v>0</v>
      </c>
      <c r="E157">
        <v>0</v>
      </c>
      <c r="F157">
        <v>0</v>
      </c>
      <c r="G157">
        <v>11.3</v>
      </c>
      <c r="H157" t="s">
        <v>0</v>
      </c>
      <c r="I157" t="s">
        <v>0</v>
      </c>
      <c r="J157" t="s">
        <v>0</v>
      </c>
      <c r="K157" t="s">
        <v>0</v>
      </c>
      <c r="L157" t="s">
        <v>0</v>
      </c>
      <c r="M157" t="s">
        <v>0</v>
      </c>
      <c r="N157" t="s">
        <v>0</v>
      </c>
      <c r="O157" t="s">
        <v>0</v>
      </c>
      <c r="P157" t="s">
        <v>0</v>
      </c>
      <c r="Q157">
        <v>2290</v>
      </c>
      <c r="R157" t="s">
        <v>6</v>
      </c>
    </row>
    <row r="158" spans="1:18" ht="12.75">
      <c r="A158">
        <v>1943</v>
      </c>
      <c r="B158">
        <v>2</v>
      </c>
      <c r="C158">
        <v>0</v>
      </c>
      <c r="D158">
        <v>0</v>
      </c>
      <c r="E158">
        <v>0</v>
      </c>
      <c r="F158">
        <v>0</v>
      </c>
      <c r="G158">
        <v>4.3</v>
      </c>
      <c r="H158" t="s">
        <v>0</v>
      </c>
      <c r="I158" t="s">
        <v>0</v>
      </c>
      <c r="J158" t="s">
        <v>0</v>
      </c>
      <c r="K158" t="s">
        <v>0</v>
      </c>
      <c r="L158" t="s">
        <v>0</v>
      </c>
      <c r="M158" t="s">
        <v>0</v>
      </c>
      <c r="N158" t="s">
        <v>0</v>
      </c>
      <c r="O158" t="s">
        <v>0</v>
      </c>
      <c r="P158" t="s">
        <v>0</v>
      </c>
      <c r="Q158">
        <v>1200</v>
      </c>
      <c r="R158" t="s">
        <v>6</v>
      </c>
    </row>
    <row r="159" spans="1:18" ht="12.75">
      <c r="A159">
        <v>1943</v>
      </c>
      <c r="B159">
        <v>3</v>
      </c>
      <c r="C159">
        <v>0</v>
      </c>
      <c r="D159">
        <v>30</v>
      </c>
      <c r="E159">
        <v>0</v>
      </c>
      <c r="F159">
        <v>0</v>
      </c>
      <c r="G159">
        <v>9.2</v>
      </c>
      <c r="H159" t="s">
        <v>0</v>
      </c>
      <c r="I159" t="s">
        <v>0</v>
      </c>
      <c r="J159" t="s">
        <v>0</v>
      </c>
      <c r="K159" t="s">
        <v>0</v>
      </c>
      <c r="L159" t="s">
        <v>0</v>
      </c>
      <c r="M159" t="s">
        <v>0</v>
      </c>
      <c r="N159" t="s">
        <v>0</v>
      </c>
      <c r="O159" t="s">
        <v>0</v>
      </c>
      <c r="P159" t="s">
        <v>0</v>
      </c>
      <c r="Q159">
        <v>2020</v>
      </c>
      <c r="R159" t="s">
        <v>6</v>
      </c>
    </row>
    <row r="160" spans="1:18" ht="12.75">
      <c r="A160">
        <v>1943</v>
      </c>
      <c r="B160">
        <v>4</v>
      </c>
      <c r="C160">
        <v>33</v>
      </c>
      <c r="D160">
        <v>30</v>
      </c>
      <c r="E160">
        <v>0</v>
      </c>
      <c r="F160">
        <v>0</v>
      </c>
      <c r="G160">
        <v>11.9</v>
      </c>
      <c r="H160" t="s">
        <v>0</v>
      </c>
      <c r="I160" t="s">
        <v>0</v>
      </c>
      <c r="J160" t="s">
        <v>0</v>
      </c>
      <c r="K160" t="s">
        <v>0</v>
      </c>
      <c r="L160" t="s">
        <v>0</v>
      </c>
      <c r="M160" t="s">
        <v>0</v>
      </c>
      <c r="N160" t="s">
        <v>0</v>
      </c>
      <c r="O160" t="s">
        <v>0</v>
      </c>
      <c r="P160" t="s">
        <v>0</v>
      </c>
      <c r="Q160">
        <v>2350</v>
      </c>
      <c r="R160" t="s">
        <v>6</v>
      </c>
    </row>
    <row r="161" spans="1:18" ht="12.75">
      <c r="A161">
        <v>1943</v>
      </c>
      <c r="B161">
        <v>5</v>
      </c>
      <c r="C161">
        <v>33</v>
      </c>
      <c r="D161">
        <v>30</v>
      </c>
      <c r="E161">
        <v>30</v>
      </c>
      <c r="F161">
        <v>0</v>
      </c>
      <c r="G161">
        <v>10.9</v>
      </c>
      <c r="H161" t="s">
        <v>0</v>
      </c>
      <c r="I161" t="s">
        <v>0</v>
      </c>
      <c r="J161" t="s">
        <v>0</v>
      </c>
      <c r="K161" t="s">
        <v>0</v>
      </c>
      <c r="L161" t="s">
        <v>0</v>
      </c>
      <c r="M161" t="s">
        <v>0</v>
      </c>
      <c r="N161" t="s">
        <v>0</v>
      </c>
      <c r="O161" t="s">
        <v>0</v>
      </c>
      <c r="P161" t="s">
        <v>0</v>
      </c>
      <c r="Q161">
        <v>2030</v>
      </c>
      <c r="R161" t="s">
        <v>6</v>
      </c>
    </row>
    <row r="162" spans="1:18" ht="12.75">
      <c r="A162">
        <v>1943</v>
      </c>
      <c r="B162">
        <v>6</v>
      </c>
      <c r="C162">
        <v>33</v>
      </c>
      <c r="D162">
        <v>30</v>
      </c>
      <c r="E162">
        <v>30</v>
      </c>
      <c r="F162">
        <v>0</v>
      </c>
      <c r="G162">
        <v>12.3</v>
      </c>
      <c r="H162" t="s">
        <v>0</v>
      </c>
      <c r="I162" t="s">
        <v>0</v>
      </c>
      <c r="J162" t="s">
        <v>0</v>
      </c>
      <c r="K162" t="s">
        <v>0</v>
      </c>
      <c r="L162" t="s">
        <v>0</v>
      </c>
      <c r="M162" t="s">
        <v>0</v>
      </c>
      <c r="N162" t="s">
        <v>0</v>
      </c>
      <c r="O162" t="s">
        <v>0</v>
      </c>
      <c r="P162" t="s">
        <v>0</v>
      </c>
      <c r="Q162">
        <v>2210</v>
      </c>
      <c r="R162" t="s">
        <v>6</v>
      </c>
    </row>
    <row r="163" spans="1:18" ht="12.75">
      <c r="A163">
        <v>1944</v>
      </c>
      <c r="B163">
        <v>1</v>
      </c>
      <c r="C163">
        <v>0</v>
      </c>
      <c r="D163">
        <v>0</v>
      </c>
      <c r="E163">
        <v>0</v>
      </c>
      <c r="F163">
        <v>0</v>
      </c>
      <c r="G163">
        <v>23.3</v>
      </c>
      <c r="H163" t="s">
        <v>0</v>
      </c>
      <c r="I163" t="s">
        <v>0</v>
      </c>
      <c r="J163" t="s">
        <v>0</v>
      </c>
      <c r="K163" t="s">
        <v>0</v>
      </c>
      <c r="L163" t="s">
        <v>0</v>
      </c>
      <c r="M163" t="s">
        <v>0</v>
      </c>
      <c r="N163" t="s">
        <v>0</v>
      </c>
      <c r="O163" t="s">
        <v>0</v>
      </c>
      <c r="P163" t="s">
        <v>0</v>
      </c>
      <c r="Q163">
        <v>2560</v>
      </c>
      <c r="R163" t="s">
        <v>6</v>
      </c>
    </row>
    <row r="164" spans="1:18" ht="12.75">
      <c r="A164">
        <v>1944</v>
      </c>
      <c r="B164">
        <v>2</v>
      </c>
      <c r="C164">
        <v>0</v>
      </c>
      <c r="D164">
        <v>0</v>
      </c>
      <c r="E164">
        <v>0</v>
      </c>
      <c r="F164">
        <v>0</v>
      </c>
      <c r="G164">
        <v>16.1</v>
      </c>
      <c r="H164" t="s">
        <v>0</v>
      </c>
      <c r="I164" t="s">
        <v>0</v>
      </c>
      <c r="J164" t="s">
        <v>0</v>
      </c>
      <c r="K164" t="s">
        <v>0</v>
      </c>
      <c r="L164" t="s">
        <v>0</v>
      </c>
      <c r="M164" t="s">
        <v>0</v>
      </c>
      <c r="N164" t="s">
        <v>0</v>
      </c>
      <c r="O164" t="s">
        <v>0</v>
      </c>
      <c r="P164" t="s">
        <v>0</v>
      </c>
      <c r="Q164">
        <v>1940</v>
      </c>
      <c r="R164" t="s">
        <v>6</v>
      </c>
    </row>
    <row r="165" spans="1:18" ht="12.75">
      <c r="A165">
        <v>1944</v>
      </c>
      <c r="B165">
        <v>3</v>
      </c>
      <c r="C165">
        <v>0</v>
      </c>
      <c r="D165">
        <v>30</v>
      </c>
      <c r="E165">
        <v>0</v>
      </c>
      <c r="F165">
        <v>0</v>
      </c>
      <c r="G165">
        <v>24.9</v>
      </c>
      <c r="H165" t="s">
        <v>0</v>
      </c>
      <c r="I165" t="s">
        <v>0</v>
      </c>
      <c r="J165" t="s">
        <v>0</v>
      </c>
      <c r="K165" t="s">
        <v>0</v>
      </c>
      <c r="L165" t="s">
        <v>0</v>
      </c>
      <c r="M165" t="s">
        <v>0</v>
      </c>
      <c r="N165" t="s">
        <v>0</v>
      </c>
      <c r="O165" t="s">
        <v>0</v>
      </c>
      <c r="P165" t="s">
        <v>0</v>
      </c>
      <c r="Q165">
        <v>2790</v>
      </c>
      <c r="R165" t="s">
        <v>6</v>
      </c>
    </row>
    <row r="166" spans="1:18" ht="12.75">
      <c r="A166">
        <v>1944</v>
      </c>
      <c r="B166">
        <v>4</v>
      </c>
      <c r="C166">
        <v>33</v>
      </c>
      <c r="D166">
        <v>30</v>
      </c>
      <c r="E166">
        <v>0</v>
      </c>
      <c r="F166">
        <v>0</v>
      </c>
      <c r="G166">
        <v>24.1</v>
      </c>
      <c r="H166" t="s">
        <v>0</v>
      </c>
      <c r="I166" t="s">
        <v>0</v>
      </c>
      <c r="J166" t="s">
        <v>0</v>
      </c>
      <c r="K166" t="s">
        <v>0</v>
      </c>
      <c r="L166" t="s">
        <v>0</v>
      </c>
      <c r="M166" t="s">
        <v>0</v>
      </c>
      <c r="N166" t="s">
        <v>0</v>
      </c>
      <c r="O166" t="s">
        <v>0</v>
      </c>
      <c r="P166" t="s">
        <v>0</v>
      </c>
      <c r="Q166">
        <v>2890</v>
      </c>
      <c r="R166" t="s">
        <v>6</v>
      </c>
    </row>
    <row r="167" spans="1:18" ht="12.75">
      <c r="A167">
        <v>1944</v>
      </c>
      <c r="B167">
        <v>5</v>
      </c>
      <c r="C167">
        <v>33</v>
      </c>
      <c r="D167">
        <v>30</v>
      </c>
      <c r="E167">
        <v>30</v>
      </c>
      <c r="F167">
        <v>0</v>
      </c>
      <c r="G167">
        <v>23.1</v>
      </c>
      <c r="H167" t="s">
        <v>0</v>
      </c>
      <c r="I167" t="s">
        <v>0</v>
      </c>
      <c r="J167" t="s">
        <v>0</v>
      </c>
      <c r="K167" t="s">
        <v>0</v>
      </c>
      <c r="L167" t="s">
        <v>0</v>
      </c>
      <c r="M167" t="s">
        <v>0</v>
      </c>
      <c r="N167" t="s">
        <v>0</v>
      </c>
      <c r="O167" t="s">
        <v>0</v>
      </c>
      <c r="P167" t="s">
        <v>0</v>
      </c>
      <c r="Q167">
        <v>2700</v>
      </c>
      <c r="R167" t="s">
        <v>6</v>
      </c>
    </row>
    <row r="168" spans="1:18" ht="12.75">
      <c r="A168">
        <v>1944</v>
      </c>
      <c r="B168">
        <v>6</v>
      </c>
      <c r="C168">
        <v>33</v>
      </c>
      <c r="D168">
        <v>30</v>
      </c>
      <c r="E168">
        <v>30</v>
      </c>
      <c r="F168">
        <v>0</v>
      </c>
      <c r="G168">
        <v>23.6</v>
      </c>
      <c r="H168" t="s">
        <v>0</v>
      </c>
      <c r="I168" t="s">
        <v>0</v>
      </c>
      <c r="J168" t="s">
        <v>0</v>
      </c>
      <c r="K168" t="s">
        <v>0</v>
      </c>
      <c r="L168" t="s">
        <v>0</v>
      </c>
      <c r="M168" t="s">
        <v>0</v>
      </c>
      <c r="N168" t="s">
        <v>0</v>
      </c>
      <c r="O168" t="s">
        <v>0</v>
      </c>
      <c r="P168" t="s">
        <v>0</v>
      </c>
      <c r="Q168">
        <v>2390</v>
      </c>
      <c r="R168" t="s">
        <v>6</v>
      </c>
    </row>
    <row r="169" spans="1:18" ht="12.75">
      <c r="A169">
        <v>1945</v>
      </c>
      <c r="B169">
        <v>1</v>
      </c>
      <c r="C169">
        <v>0</v>
      </c>
      <c r="D169">
        <v>0</v>
      </c>
      <c r="E169">
        <v>0</v>
      </c>
      <c r="F169">
        <v>0</v>
      </c>
      <c r="G169">
        <v>8.1</v>
      </c>
      <c r="H169" t="s">
        <v>0</v>
      </c>
      <c r="I169" t="s">
        <v>0</v>
      </c>
      <c r="J169" t="s">
        <v>0</v>
      </c>
      <c r="K169" t="s">
        <v>0</v>
      </c>
      <c r="L169" t="s">
        <v>0</v>
      </c>
      <c r="M169" t="s">
        <v>0</v>
      </c>
      <c r="N169" t="s">
        <v>0</v>
      </c>
      <c r="O169" t="s">
        <v>0</v>
      </c>
      <c r="P169" t="s">
        <v>0</v>
      </c>
      <c r="Q169">
        <v>1590</v>
      </c>
      <c r="R169" t="s">
        <v>6</v>
      </c>
    </row>
    <row r="170" spans="1:18" ht="12.75">
      <c r="A170">
        <v>1945</v>
      </c>
      <c r="B170">
        <v>2</v>
      </c>
      <c r="C170">
        <v>0</v>
      </c>
      <c r="D170">
        <v>0</v>
      </c>
      <c r="E170">
        <v>0</v>
      </c>
      <c r="F170">
        <v>0</v>
      </c>
      <c r="G170">
        <v>6.7</v>
      </c>
      <c r="H170" t="s">
        <v>0</v>
      </c>
      <c r="I170" t="s">
        <v>0</v>
      </c>
      <c r="J170" t="s">
        <v>0</v>
      </c>
      <c r="K170" t="s">
        <v>0</v>
      </c>
      <c r="L170" t="s">
        <v>0</v>
      </c>
      <c r="M170" t="s">
        <v>0</v>
      </c>
      <c r="N170" t="s">
        <v>0</v>
      </c>
      <c r="O170" t="s">
        <v>0</v>
      </c>
      <c r="P170" t="s">
        <v>0</v>
      </c>
      <c r="Q170">
        <v>1120</v>
      </c>
      <c r="R170" t="s">
        <v>6</v>
      </c>
    </row>
    <row r="171" spans="1:18" ht="12.75">
      <c r="A171">
        <v>1945</v>
      </c>
      <c r="B171">
        <v>3</v>
      </c>
      <c r="C171">
        <v>0</v>
      </c>
      <c r="D171">
        <v>30</v>
      </c>
      <c r="E171">
        <v>0</v>
      </c>
      <c r="F171">
        <v>0</v>
      </c>
      <c r="G171">
        <v>6.9</v>
      </c>
      <c r="H171" t="s">
        <v>0</v>
      </c>
      <c r="I171" t="s">
        <v>0</v>
      </c>
      <c r="J171" t="s">
        <v>0</v>
      </c>
      <c r="K171" t="s">
        <v>0</v>
      </c>
      <c r="L171" t="s">
        <v>0</v>
      </c>
      <c r="M171" t="s">
        <v>0</v>
      </c>
      <c r="N171" t="s">
        <v>0</v>
      </c>
      <c r="O171" t="s">
        <v>0</v>
      </c>
      <c r="P171" t="s">
        <v>0</v>
      </c>
      <c r="Q171">
        <v>1500</v>
      </c>
      <c r="R171" t="s">
        <v>6</v>
      </c>
    </row>
    <row r="172" spans="1:18" ht="12.75">
      <c r="A172">
        <v>1945</v>
      </c>
      <c r="B172">
        <v>4</v>
      </c>
      <c r="C172">
        <v>33</v>
      </c>
      <c r="D172">
        <v>30</v>
      </c>
      <c r="E172">
        <v>0</v>
      </c>
      <c r="F172">
        <v>0</v>
      </c>
      <c r="G172">
        <v>6.1</v>
      </c>
      <c r="H172" t="s">
        <v>0</v>
      </c>
      <c r="I172" t="s">
        <v>0</v>
      </c>
      <c r="J172" t="s">
        <v>0</v>
      </c>
      <c r="K172" t="s">
        <v>0</v>
      </c>
      <c r="L172" t="s">
        <v>0</v>
      </c>
      <c r="M172" t="s">
        <v>0</v>
      </c>
      <c r="N172" t="s">
        <v>0</v>
      </c>
      <c r="O172" t="s">
        <v>0</v>
      </c>
      <c r="P172" t="s">
        <v>0</v>
      </c>
      <c r="Q172">
        <v>1420</v>
      </c>
      <c r="R172" t="s">
        <v>6</v>
      </c>
    </row>
    <row r="173" spans="1:18" ht="12.75">
      <c r="A173">
        <v>1945</v>
      </c>
      <c r="B173">
        <v>5</v>
      </c>
      <c r="C173">
        <v>33</v>
      </c>
      <c r="D173">
        <v>30</v>
      </c>
      <c r="E173">
        <v>30</v>
      </c>
      <c r="F173">
        <v>0</v>
      </c>
      <c r="G173">
        <v>9.9</v>
      </c>
      <c r="H173" t="s">
        <v>0</v>
      </c>
      <c r="I173" t="s">
        <v>0</v>
      </c>
      <c r="J173" t="s">
        <v>0</v>
      </c>
      <c r="K173" t="s">
        <v>0</v>
      </c>
      <c r="L173" t="s">
        <v>0</v>
      </c>
      <c r="M173" t="s">
        <v>0</v>
      </c>
      <c r="N173" t="s">
        <v>0</v>
      </c>
      <c r="O173" t="s">
        <v>0</v>
      </c>
      <c r="P173" t="s">
        <v>0</v>
      </c>
      <c r="Q173">
        <v>1740</v>
      </c>
      <c r="R173" t="s">
        <v>6</v>
      </c>
    </row>
    <row r="174" spans="1:18" ht="12.75">
      <c r="A174">
        <v>1945</v>
      </c>
      <c r="B174">
        <v>6</v>
      </c>
      <c r="C174">
        <v>33</v>
      </c>
      <c r="D174">
        <v>30</v>
      </c>
      <c r="E174">
        <v>30</v>
      </c>
      <c r="F174">
        <v>0</v>
      </c>
      <c r="G174">
        <v>10.3</v>
      </c>
      <c r="H174" t="s">
        <v>0</v>
      </c>
      <c r="I174" t="s">
        <v>0</v>
      </c>
      <c r="J174" t="s">
        <v>0</v>
      </c>
      <c r="K174" t="s">
        <v>0</v>
      </c>
      <c r="L174" t="s">
        <v>0</v>
      </c>
      <c r="M174" t="s">
        <v>0</v>
      </c>
      <c r="N174" t="s">
        <v>0</v>
      </c>
      <c r="O174" t="s">
        <v>0</v>
      </c>
      <c r="P174" t="s">
        <v>0</v>
      </c>
      <c r="Q174">
        <v>1900</v>
      </c>
      <c r="R174" t="s">
        <v>6</v>
      </c>
    </row>
    <row r="175" spans="1:18" ht="12.75">
      <c r="A175">
        <v>1946</v>
      </c>
      <c r="B175">
        <v>1</v>
      </c>
      <c r="C175">
        <v>0</v>
      </c>
      <c r="D175">
        <v>0</v>
      </c>
      <c r="E175">
        <v>0</v>
      </c>
      <c r="F175">
        <v>0</v>
      </c>
      <c r="G175">
        <v>28.4</v>
      </c>
      <c r="H175" t="s">
        <v>0</v>
      </c>
      <c r="I175" t="s">
        <v>0</v>
      </c>
      <c r="J175" t="s">
        <v>0</v>
      </c>
      <c r="K175" t="s">
        <v>0</v>
      </c>
      <c r="L175" t="s">
        <v>0</v>
      </c>
      <c r="M175" t="s">
        <v>0</v>
      </c>
      <c r="N175" t="s">
        <v>0</v>
      </c>
      <c r="O175" t="s">
        <v>0</v>
      </c>
      <c r="P175" t="s">
        <v>0</v>
      </c>
      <c r="Q175">
        <v>2450</v>
      </c>
      <c r="R175" t="s">
        <v>7</v>
      </c>
    </row>
    <row r="176" spans="1:18" ht="12.75">
      <c r="A176">
        <v>1946</v>
      </c>
      <c r="B176">
        <v>2</v>
      </c>
      <c r="C176">
        <v>0</v>
      </c>
      <c r="D176">
        <v>0</v>
      </c>
      <c r="E176">
        <v>0</v>
      </c>
      <c r="F176">
        <v>0</v>
      </c>
      <c r="G176">
        <v>11.7</v>
      </c>
      <c r="H176" t="s">
        <v>0</v>
      </c>
      <c r="I176" t="s">
        <v>0</v>
      </c>
      <c r="J176" t="s">
        <v>0</v>
      </c>
      <c r="K176" t="s">
        <v>0</v>
      </c>
      <c r="L176" t="s">
        <v>0</v>
      </c>
      <c r="M176" t="s">
        <v>0</v>
      </c>
      <c r="N176" t="s">
        <v>0</v>
      </c>
      <c r="O176" t="s">
        <v>0</v>
      </c>
      <c r="P176" t="s">
        <v>0</v>
      </c>
      <c r="Q176">
        <v>1270</v>
      </c>
      <c r="R176" t="s">
        <v>7</v>
      </c>
    </row>
    <row r="177" spans="1:18" ht="12.75">
      <c r="A177">
        <v>1946</v>
      </c>
      <c r="B177">
        <v>3</v>
      </c>
      <c r="C177">
        <v>0</v>
      </c>
      <c r="D177">
        <v>30</v>
      </c>
      <c r="E177">
        <v>0</v>
      </c>
      <c r="F177">
        <v>0</v>
      </c>
      <c r="G177">
        <v>12.9</v>
      </c>
      <c r="H177" t="s">
        <v>0</v>
      </c>
      <c r="I177" t="s">
        <v>0</v>
      </c>
      <c r="J177" t="s">
        <v>0</v>
      </c>
      <c r="K177" t="s">
        <v>0</v>
      </c>
      <c r="L177" t="s">
        <v>0</v>
      </c>
      <c r="M177" t="s">
        <v>0</v>
      </c>
      <c r="N177" t="s">
        <v>0</v>
      </c>
      <c r="O177" t="s">
        <v>0</v>
      </c>
      <c r="P177" t="s">
        <v>0</v>
      </c>
      <c r="Q177">
        <v>1430</v>
      </c>
      <c r="R177" t="s">
        <v>7</v>
      </c>
    </row>
    <row r="178" spans="1:18" ht="12.75">
      <c r="A178">
        <v>1946</v>
      </c>
      <c r="B178">
        <v>4</v>
      </c>
      <c r="C178">
        <v>33</v>
      </c>
      <c r="D178">
        <v>30</v>
      </c>
      <c r="E178">
        <v>0</v>
      </c>
      <c r="F178">
        <v>0</v>
      </c>
      <c r="G178">
        <v>20.9</v>
      </c>
      <c r="H178" t="s">
        <v>0</v>
      </c>
      <c r="I178" t="s">
        <v>0</v>
      </c>
      <c r="J178" t="s">
        <v>0</v>
      </c>
      <c r="K178" t="s">
        <v>0</v>
      </c>
      <c r="L178" t="s">
        <v>0</v>
      </c>
      <c r="M178" t="s">
        <v>0</v>
      </c>
      <c r="N178" t="s">
        <v>0</v>
      </c>
      <c r="O178" t="s">
        <v>0</v>
      </c>
      <c r="P178" t="s">
        <v>0</v>
      </c>
      <c r="Q178">
        <v>2490</v>
      </c>
      <c r="R178" t="s">
        <v>7</v>
      </c>
    </row>
    <row r="179" spans="1:18" ht="12.75">
      <c r="A179">
        <v>1946</v>
      </c>
      <c r="B179">
        <v>5</v>
      </c>
      <c r="C179">
        <v>33</v>
      </c>
      <c r="D179">
        <v>30</v>
      </c>
      <c r="E179">
        <v>30</v>
      </c>
      <c r="F179">
        <v>0</v>
      </c>
      <c r="G179">
        <v>15.1</v>
      </c>
      <c r="H179" t="s">
        <v>0</v>
      </c>
      <c r="I179" t="s">
        <v>0</v>
      </c>
      <c r="J179" t="s">
        <v>0</v>
      </c>
      <c r="K179" t="s">
        <v>0</v>
      </c>
      <c r="L179" t="s">
        <v>0</v>
      </c>
      <c r="M179" t="s">
        <v>0</v>
      </c>
      <c r="N179" t="s">
        <v>0</v>
      </c>
      <c r="O179" t="s">
        <v>0</v>
      </c>
      <c r="P179" t="s">
        <v>0</v>
      </c>
      <c r="Q179">
        <v>1740</v>
      </c>
      <c r="R179" t="s">
        <v>7</v>
      </c>
    </row>
    <row r="180" spans="1:18" ht="12.75">
      <c r="A180">
        <v>1946</v>
      </c>
      <c r="B180">
        <v>6</v>
      </c>
      <c r="C180">
        <v>33</v>
      </c>
      <c r="D180">
        <v>30</v>
      </c>
      <c r="E180">
        <v>30</v>
      </c>
      <c r="F180">
        <v>0</v>
      </c>
      <c r="G180">
        <v>12.1</v>
      </c>
      <c r="H180" t="s">
        <v>0</v>
      </c>
      <c r="I180" t="s">
        <v>0</v>
      </c>
      <c r="J180" t="s">
        <v>0</v>
      </c>
      <c r="K180" t="s">
        <v>0</v>
      </c>
      <c r="L180" t="s">
        <v>0</v>
      </c>
      <c r="M180" t="s">
        <v>0</v>
      </c>
      <c r="N180" t="s">
        <v>0</v>
      </c>
      <c r="O180" t="s">
        <v>0</v>
      </c>
      <c r="P180" t="s">
        <v>0</v>
      </c>
      <c r="Q180">
        <v>1670</v>
      </c>
      <c r="R180" t="s">
        <v>7</v>
      </c>
    </row>
    <row r="181" spans="1:18" ht="12.75">
      <c r="A181">
        <v>1947</v>
      </c>
      <c r="B181">
        <v>1</v>
      </c>
      <c r="C181">
        <v>120</v>
      </c>
      <c r="D181">
        <v>0</v>
      </c>
      <c r="E181">
        <v>0</v>
      </c>
      <c r="F181">
        <v>0</v>
      </c>
      <c r="G181">
        <v>21.2</v>
      </c>
      <c r="H181" t="s">
        <v>0</v>
      </c>
      <c r="I181" t="s">
        <v>0</v>
      </c>
      <c r="J181" t="s">
        <v>0</v>
      </c>
      <c r="K181" t="s">
        <v>0</v>
      </c>
      <c r="L181" t="s">
        <v>0</v>
      </c>
      <c r="M181" t="s">
        <v>0</v>
      </c>
      <c r="N181" t="s">
        <v>0</v>
      </c>
      <c r="O181" t="s">
        <v>0</v>
      </c>
      <c r="P181" t="s">
        <v>0</v>
      </c>
      <c r="Q181">
        <v>2170</v>
      </c>
      <c r="R181" t="s">
        <v>7</v>
      </c>
    </row>
    <row r="182" spans="1:18" ht="12.75">
      <c r="A182">
        <v>1947</v>
      </c>
      <c r="B182">
        <v>2</v>
      </c>
      <c r="C182">
        <v>0</v>
      </c>
      <c r="D182">
        <v>0</v>
      </c>
      <c r="E182">
        <v>0</v>
      </c>
      <c r="F182">
        <v>0</v>
      </c>
      <c r="G182">
        <v>18.7</v>
      </c>
      <c r="H182" t="s">
        <v>0</v>
      </c>
      <c r="I182" t="s">
        <v>0</v>
      </c>
      <c r="J182" t="s">
        <v>0</v>
      </c>
      <c r="K182" t="s">
        <v>0</v>
      </c>
      <c r="L182" t="s">
        <v>0</v>
      </c>
      <c r="M182" t="s">
        <v>0</v>
      </c>
      <c r="N182" t="s">
        <v>0</v>
      </c>
      <c r="O182" t="s">
        <v>0</v>
      </c>
      <c r="P182" t="s">
        <v>0</v>
      </c>
      <c r="Q182">
        <v>1570</v>
      </c>
      <c r="R182" t="s">
        <v>7</v>
      </c>
    </row>
    <row r="183" spans="1:18" ht="12.75">
      <c r="A183">
        <v>1947</v>
      </c>
      <c r="B183">
        <v>3</v>
      </c>
      <c r="C183">
        <v>0</v>
      </c>
      <c r="D183">
        <v>30</v>
      </c>
      <c r="E183">
        <v>0</v>
      </c>
      <c r="F183">
        <v>0</v>
      </c>
      <c r="G183">
        <v>20.4</v>
      </c>
      <c r="H183" t="s">
        <v>0</v>
      </c>
      <c r="I183" t="s">
        <v>0</v>
      </c>
      <c r="J183" t="s">
        <v>0</v>
      </c>
      <c r="K183" t="s">
        <v>0</v>
      </c>
      <c r="L183" t="s">
        <v>0</v>
      </c>
      <c r="M183" t="s">
        <v>0</v>
      </c>
      <c r="N183" t="s">
        <v>0</v>
      </c>
      <c r="O183" t="s">
        <v>0</v>
      </c>
      <c r="P183" t="s">
        <v>0</v>
      </c>
      <c r="Q183">
        <v>1900</v>
      </c>
      <c r="R183" t="s">
        <v>7</v>
      </c>
    </row>
    <row r="184" spans="1:18" ht="12.75">
      <c r="A184">
        <v>1947</v>
      </c>
      <c r="B184">
        <v>4</v>
      </c>
      <c r="C184">
        <v>33</v>
      </c>
      <c r="D184">
        <v>30</v>
      </c>
      <c r="E184">
        <v>0</v>
      </c>
      <c r="F184">
        <v>0</v>
      </c>
      <c r="G184">
        <v>22.8</v>
      </c>
      <c r="H184" t="s">
        <v>0</v>
      </c>
      <c r="I184" t="s">
        <v>0</v>
      </c>
      <c r="J184" t="s">
        <v>0</v>
      </c>
      <c r="K184" t="s">
        <v>0</v>
      </c>
      <c r="L184" t="s">
        <v>0</v>
      </c>
      <c r="M184" t="s">
        <v>0</v>
      </c>
      <c r="N184" t="s">
        <v>0</v>
      </c>
      <c r="O184" t="s">
        <v>0</v>
      </c>
      <c r="P184" t="s">
        <v>0</v>
      </c>
      <c r="Q184">
        <v>2100</v>
      </c>
      <c r="R184" t="s">
        <v>7</v>
      </c>
    </row>
    <row r="185" spans="1:18" ht="12.75">
      <c r="A185">
        <v>1947</v>
      </c>
      <c r="B185">
        <v>5</v>
      </c>
      <c r="C185">
        <v>33</v>
      </c>
      <c r="D185">
        <v>30</v>
      </c>
      <c r="E185">
        <v>30</v>
      </c>
      <c r="F185">
        <v>0</v>
      </c>
      <c r="G185">
        <v>24.1</v>
      </c>
      <c r="H185" t="s">
        <v>0</v>
      </c>
      <c r="I185" t="s">
        <v>0</v>
      </c>
      <c r="J185" t="s">
        <v>0</v>
      </c>
      <c r="K185" t="s">
        <v>0</v>
      </c>
      <c r="L185" t="s">
        <v>0</v>
      </c>
      <c r="M185" t="s">
        <v>0</v>
      </c>
      <c r="N185" t="s">
        <v>0</v>
      </c>
      <c r="O185" t="s">
        <v>0</v>
      </c>
      <c r="P185" t="s">
        <v>0</v>
      </c>
      <c r="Q185">
        <v>1980</v>
      </c>
      <c r="R185" t="s">
        <v>7</v>
      </c>
    </row>
    <row r="186" spans="1:18" ht="12.75">
      <c r="A186">
        <v>1947</v>
      </c>
      <c r="B186">
        <v>6</v>
      </c>
      <c r="C186">
        <v>33</v>
      </c>
      <c r="D186">
        <v>30</v>
      </c>
      <c r="E186">
        <v>30</v>
      </c>
      <c r="F186">
        <v>0</v>
      </c>
      <c r="G186">
        <v>20</v>
      </c>
      <c r="H186" t="s">
        <v>0</v>
      </c>
      <c r="I186" t="s">
        <v>0</v>
      </c>
      <c r="J186" t="s">
        <v>0</v>
      </c>
      <c r="K186" t="s">
        <v>0</v>
      </c>
      <c r="L186" t="s">
        <v>0</v>
      </c>
      <c r="M186" t="s">
        <v>0</v>
      </c>
      <c r="N186" t="s">
        <v>0</v>
      </c>
      <c r="O186" t="s">
        <v>0</v>
      </c>
      <c r="P186" t="s">
        <v>0</v>
      </c>
      <c r="Q186">
        <v>2070</v>
      </c>
      <c r="R186" t="s">
        <v>7</v>
      </c>
    </row>
    <row r="187" spans="1:18" ht="12.75">
      <c r="A187">
        <v>1948</v>
      </c>
      <c r="B187">
        <v>1</v>
      </c>
      <c r="C187">
        <v>0</v>
      </c>
      <c r="D187">
        <v>0</v>
      </c>
      <c r="E187">
        <v>0</v>
      </c>
      <c r="F187">
        <v>0</v>
      </c>
      <c r="G187">
        <v>24.9</v>
      </c>
      <c r="H187" t="s">
        <v>0</v>
      </c>
      <c r="I187" t="s">
        <v>0</v>
      </c>
      <c r="J187" t="s">
        <v>0</v>
      </c>
      <c r="K187" t="s">
        <v>0</v>
      </c>
      <c r="L187" t="s">
        <v>0</v>
      </c>
      <c r="M187" t="s">
        <v>0</v>
      </c>
      <c r="N187" t="s">
        <v>0</v>
      </c>
      <c r="O187" t="s">
        <v>0</v>
      </c>
      <c r="P187" t="s">
        <v>0</v>
      </c>
      <c r="Q187">
        <v>2290</v>
      </c>
      <c r="R187" t="s">
        <v>7</v>
      </c>
    </row>
    <row r="188" spans="1:18" ht="12.75">
      <c r="A188">
        <v>1948</v>
      </c>
      <c r="B188">
        <v>2</v>
      </c>
      <c r="C188">
        <v>0</v>
      </c>
      <c r="D188">
        <v>0</v>
      </c>
      <c r="E188">
        <v>0</v>
      </c>
      <c r="F188">
        <v>0</v>
      </c>
      <c r="G188">
        <v>18.1</v>
      </c>
      <c r="H188" t="s">
        <v>0</v>
      </c>
      <c r="I188" t="s">
        <v>0</v>
      </c>
      <c r="J188" t="s">
        <v>0</v>
      </c>
      <c r="K188" t="s">
        <v>0</v>
      </c>
      <c r="L188" t="s">
        <v>0</v>
      </c>
      <c r="M188" t="s">
        <v>0</v>
      </c>
      <c r="N188" t="s">
        <v>0</v>
      </c>
      <c r="O188" t="s">
        <v>0</v>
      </c>
      <c r="P188" t="s">
        <v>0</v>
      </c>
      <c r="Q188">
        <v>1610</v>
      </c>
      <c r="R188" t="s">
        <v>7</v>
      </c>
    </row>
    <row r="189" spans="1:18" ht="12.75">
      <c r="A189">
        <v>1948</v>
      </c>
      <c r="B189">
        <v>3</v>
      </c>
      <c r="C189">
        <v>0</v>
      </c>
      <c r="D189">
        <v>30</v>
      </c>
      <c r="E189">
        <v>0</v>
      </c>
      <c r="F189">
        <v>0</v>
      </c>
      <c r="G189">
        <v>33</v>
      </c>
      <c r="H189" t="s">
        <v>0</v>
      </c>
      <c r="I189" t="s">
        <v>0</v>
      </c>
      <c r="J189" t="s">
        <v>0</v>
      </c>
      <c r="K189" t="s">
        <v>0</v>
      </c>
      <c r="L189" t="s">
        <v>0</v>
      </c>
      <c r="M189" t="s">
        <v>0</v>
      </c>
      <c r="N189" t="s">
        <v>0</v>
      </c>
      <c r="O189" t="s">
        <v>0</v>
      </c>
      <c r="P189" t="s">
        <v>0</v>
      </c>
      <c r="Q189">
        <v>2550</v>
      </c>
      <c r="R189" t="s">
        <v>7</v>
      </c>
    </row>
    <row r="190" spans="1:18" ht="12.75">
      <c r="A190">
        <v>1948</v>
      </c>
      <c r="B190">
        <v>4</v>
      </c>
      <c r="C190">
        <v>33</v>
      </c>
      <c r="D190">
        <v>30</v>
      </c>
      <c r="E190">
        <v>0</v>
      </c>
      <c r="F190">
        <v>0</v>
      </c>
      <c r="G190">
        <v>34.4</v>
      </c>
      <c r="H190" t="s">
        <v>0</v>
      </c>
      <c r="I190" t="s">
        <v>0</v>
      </c>
      <c r="J190" t="s">
        <v>0</v>
      </c>
      <c r="K190" t="s">
        <v>0</v>
      </c>
      <c r="L190" t="s">
        <v>0</v>
      </c>
      <c r="M190" t="s">
        <v>0</v>
      </c>
      <c r="N190" t="s">
        <v>0</v>
      </c>
      <c r="O190" t="s">
        <v>0</v>
      </c>
      <c r="P190" t="s">
        <v>0</v>
      </c>
      <c r="Q190">
        <v>2790</v>
      </c>
      <c r="R190" t="s">
        <v>7</v>
      </c>
    </row>
    <row r="191" spans="1:18" ht="12.75">
      <c r="A191">
        <v>1948</v>
      </c>
      <c r="B191">
        <v>5</v>
      </c>
      <c r="C191">
        <v>33</v>
      </c>
      <c r="D191">
        <v>30</v>
      </c>
      <c r="E191">
        <v>30</v>
      </c>
      <c r="F191">
        <v>0</v>
      </c>
      <c r="G191">
        <v>34.4</v>
      </c>
      <c r="H191" t="s">
        <v>0</v>
      </c>
      <c r="I191" t="s">
        <v>0</v>
      </c>
      <c r="J191" t="s">
        <v>0</v>
      </c>
      <c r="K191" t="s">
        <v>0</v>
      </c>
      <c r="L191" t="s">
        <v>0</v>
      </c>
      <c r="M191" t="s">
        <v>0</v>
      </c>
      <c r="N191" t="s">
        <v>0</v>
      </c>
      <c r="O191" t="s">
        <v>0</v>
      </c>
      <c r="P191" t="s">
        <v>0</v>
      </c>
      <c r="Q191">
        <v>2800</v>
      </c>
      <c r="R191" t="s">
        <v>7</v>
      </c>
    </row>
    <row r="192" spans="1:18" ht="12.75">
      <c r="A192">
        <v>1948</v>
      </c>
      <c r="B192">
        <v>6</v>
      </c>
      <c r="C192">
        <v>33</v>
      </c>
      <c r="D192">
        <v>30</v>
      </c>
      <c r="E192">
        <v>30</v>
      </c>
      <c r="F192">
        <v>0</v>
      </c>
      <c r="G192">
        <v>33.7</v>
      </c>
      <c r="H192" t="s">
        <v>0</v>
      </c>
      <c r="I192" t="s">
        <v>0</v>
      </c>
      <c r="J192" t="s">
        <v>0</v>
      </c>
      <c r="K192" t="s">
        <v>0</v>
      </c>
      <c r="L192" t="s">
        <v>0</v>
      </c>
      <c r="M192" t="s">
        <v>0</v>
      </c>
      <c r="N192" t="s">
        <v>0</v>
      </c>
      <c r="O192" t="s">
        <v>0</v>
      </c>
      <c r="P192" t="s">
        <v>0</v>
      </c>
      <c r="Q192">
        <v>2840</v>
      </c>
      <c r="R192" t="s">
        <v>7</v>
      </c>
    </row>
    <row r="193" spans="1:18" ht="12.75">
      <c r="A193">
        <v>1949</v>
      </c>
      <c r="B193">
        <v>1</v>
      </c>
      <c r="C193">
        <v>0</v>
      </c>
      <c r="D193">
        <v>0</v>
      </c>
      <c r="E193">
        <v>0</v>
      </c>
      <c r="F193">
        <v>0</v>
      </c>
      <c r="G193">
        <v>20.9</v>
      </c>
      <c r="H193" t="s">
        <v>0</v>
      </c>
      <c r="I193" t="s">
        <v>0</v>
      </c>
      <c r="J193" t="s">
        <v>0</v>
      </c>
      <c r="K193" t="s">
        <v>0</v>
      </c>
      <c r="L193" t="s">
        <v>0</v>
      </c>
      <c r="M193" t="s">
        <v>0</v>
      </c>
      <c r="N193" t="s">
        <v>0</v>
      </c>
      <c r="O193" t="s">
        <v>0</v>
      </c>
      <c r="P193" t="s">
        <v>0</v>
      </c>
      <c r="Q193">
        <v>2650</v>
      </c>
      <c r="R193" t="s">
        <v>7</v>
      </c>
    </row>
    <row r="194" spans="1:18" ht="12.75">
      <c r="A194">
        <v>1949</v>
      </c>
      <c r="B194">
        <v>2</v>
      </c>
      <c r="C194">
        <v>0</v>
      </c>
      <c r="D194">
        <v>0</v>
      </c>
      <c r="E194">
        <v>0</v>
      </c>
      <c r="F194">
        <v>0</v>
      </c>
      <c r="G194">
        <v>9.8</v>
      </c>
      <c r="H194" t="s">
        <v>0</v>
      </c>
      <c r="I194" t="s">
        <v>0</v>
      </c>
      <c r="J194" t="s">
        <v>0</v>
      </c>
      <c r="K194" t="s">
        <v>0</v>
      </c>
      <c r="L194" t="s">
        <v>0</v>
      </c>
      <c r="M194" t="s">
        <v>0</v>
      </c>
      <c r="N194" t="s">
        <v>0</v>
      </c>
      <c r="O194" t="s">
        <v>0</v>
      </c>
      <c r="P194" t="s">
        <v>0</v>
      </c>
      <c r="Q194">
        <v>1130</v>
      </c>
      <c r="R194" t="s">
        <v>7</v>
      </c>
    </row>
    <row r="195" spans="1:18" ht="12.75">
      <c r="A195">
        <v>1949</v>
      </c>
      <c r="B195">
        <v>3</v>
      </c>
      <c r="C195">
        <v>0</v>
      </c>
      <c r="D195">
        <v>30</v>
      </c>
      <c r="E195">
        <v>0</v>
      </c>
      <c r="F195">
        <v>0</v>
      </c>
      <c r="G195">
        <v>15.9</v>
      </c>
      <c r="H195" t="s">
        <v>0</v>
      </c>
      <c r="I195" t="s">
        <v>0</v>
      </c>
      <c r="J195" t="s">
        <v>0</v>
      </c>
      <c r="K195" t="s">
        <v>0</v>
      </c>
      <c r="L195" t="s">
        <v>0</v>
      </c>
      <c r="M195" t="s">
        <v>0</v>
      </c>
      <c r="N195" t="s">
        <v>0</v>
      </c>
      <c r="O195" t="s">
        <v>0</v>
      </c>
      <c r="P195" t="s">
        <v>0</v>
      </c>
      <c r="Q195">
        <v>2180</v>
      </c>
      <c r="R195" t="s">
        <v>7</v>
      </c>
    </row>
    <row r="196" spans="1:18" ht="12.75">
      <c r="A196">
        <v>1949</v>
      </c>
      <c r="B196">
        <v>4</v>
      </c>
      <c r="C196">
        <v>33</v>
      </c>
      <c r="D196">
        <v>30</v>
      </c>
      <c r="E196">
        <v>0</v>
      </c>
      <c r="F196">
        <v>0</v>
      </c>
      <c r="G196">
        <v>17.4</v>
      </c>
      <c r="H196" t="s">
        <v>0</v>
      </c>
      <c r="I196" t="s">
        <v>0</v>
      </c>
      <c r="J196" t="s">
        <v>0</v>
      </c>
      <c r="K196" t="s">
        <v>0</v>
      </c>
      <c r="L196" t="s">
        <v>0</v>
      </c>
      <c r="M196" t="s">
        <v>0</v>
      </c>
      <c r="N196" t="s">
        <v>0</v>
      </c>
      <c r="O196" t="s">
        <v>0</v>
      </c>
      <c r="P196" t="s">
        <v>0</v>
      </c>
      <c r="Q196">
        <v>2090</v>
      </c>
      <c r="R196" t="s">
        <v>7</v>
      </c>
    </row>
    <row r="197" spans="1:18" ht="12.75">
      <c r="A197">
        <v>1949</v>
      </c>
      <c r="B197">
        <v>5</v>
      </c>
      <c r="C197">
        <v>33</v>
      </c>
      <c r="D197">
        <v>30</v>
      </c>
      <c r="E197">
        <v>30</v>
      </c>
      <c r="F197">
        <v>0</v>
      </c>
      <c r="G197">
        <v>19.7</v>
      </c>
      <c r="H197" t="s">
        <v>0</v>
      </c>
      <c r="I197" t="s">
        <v>0</v>
      </c>
      <c r="J197" t="s">
        <v>0</v>
      </c>
      <c r="K197" t="s">
        <v>0</v>
      </c>
      <c r="L197" t="s">
        <v>0</v>
      </c>
      <c r="M197" t="s">
        <v>0</v>
      </c>
      <c r="N197" t="s">
        <v>0</v>
      </c>
      <c r="O197" t="s">
        <v>0</v>
      </c>
      <c r="P197" t="s">
        <v>0</v>
      </c>
      <c r="Q197">
        <v>2390</v>
      </c>
      <c r="R197" t="s">
        <v>7</v>
      </c>
    </row>
    <row r="198" spans="1:18" ht="12.75">
      <c r="A198">
        <v>1949</v>
      </c>
      <c r="B198">
        <v>6</v>
      </c>
      <c r="C198">
        <v>33</v>
      </c>
      <c r="D198">
        <v>30</v>
      </c>
      <c r="E198">
        <v>30</v>
      </c>
      <c r="F198">
        <v>0</v>
      </c>
      <c r="G198">
        <v>20.4</v>
      </c>
      <c r="H198" t="s">
        <v>0</v>
      </c>
      <c r="I198" t="s">
        <v>0</v>
      </c>
      <c r="J198" t="s">
        <v>0</v>
      </c>
      <c r="K198" t="s">
        <v>0</v>
      </c>
      <c r="L198" t="s">
        <v>0</v>
      </c>
      <c r="M198" t="s">
        <v>0</v>
      </c>
      <c r="N198" t="s">
        <v>0</v>
      </c>
      <c r="O198" t="s">
        <v>0</v>
      </c>
      <c r="P198" t="s">
        <v>0</v>
      </c>
      <c r="Q198">
        <v>2430</v>
      </c>
      <c r="R198" t="s">
        <v>7</v>
      </c>
    </row>
    <row r="199" spans="1:18" ht="12.75">
      <c r="A199">
        <v>1950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23.4</v>
      </c>
      <c r="H199" t="s">
        <v>0</v>
      </c>
      <c r="I199" t="s">
        <v>0</v>
      </c>
      <c r="J199" t="s">
        <v>0</v>
      </c>
      <c r="K199" t="s">
        <v>0</v>
      </c>
      <c r="L199" t="s">
        <v>0</v>
      </c>
      <c r="M199" t="s">
        <v>0</v>
      </c>
      <c r="N199" t="s">
        <v>0</v>
      </c>
      <c r="O199" t="s">
        <v>0</v>
      </c>
      <c r="P199" t="s">
        <v>0</v>
      </c>
      <c r="Q199">
        <v>2530</v>
      </c>
      <c r="R199" t="s">
        <v>7</v>
      </c>
    </row>
    <row r="200" spans="1:18" ht="12.75">
      <c r="A200">
        <v>1950</v>
      </c>
      <c r="B200">
        <v>2</v>
      </c>
      <c r="C200">
        <v>0</v>
      </c>
      <c r="D200">
        <v>0</v>
      </c>
      <c r="E200">
        <v>0</v>
      </c>
      <c r="F200">
        <v>0</v>
      </c>
      <c r="G200">
        <v>20.3</v>
      </c>
      <c r="H200" t="s">
        <v>0</v>
      </c>
      <c r="I200" t="s">
        <v>0</v>
      </c>
      <c r="J200" t="s">
        <v>0</v>
      </c>
      <c r="K200" t="s">
        <v>0</v>
      </c>
      <c r="L200" t="s">
        <v>0</v>
      </c>
      <c r="M200" t="s">
        <v>0</v>
      </c>
      <c r="N200" t="s">
        <v>0</v>
      </c>
      <c r="O200" t="s">
        <v>0</v>
      </c>
      <c r="P200" t="s">
        <v>0</v>
      </c>
      <c r="Q200">
        <v>2105</v>
      </c>
      <c r="R200" t="s">
        <v>7</v>
      </c>
    </row>
    <row r="201" spans="1:18" ht="12.75">
      <c r="A201">
        <v>1950</v>
      </c>
      <c r="B201">
        <v>3</v>
      </c>
      <c r="C201">
        <v>0</v>
      </c>
      <c r="D201">
        <v>30</v>
      </c>
      <c r="E201">
        <v>0</v>
      </c>
      <c r="F201">
        <v>0</v>
      </c>
      <c r="G201">
        <v>24.8</v>
      </c>
      <c r="H201" t="s">
        <v>0</v>
      </c>
      <c r="I201" t="s">
        <v>0</v>
      </c>
      <c r="J201" t="s">
        <v>0</v>
      </c>
      <c r="K201" t="s">
        <v>0</v>
      </c>
      <c r="L201" t="s">
        <v>0</v>
      </c>
      <c r="M201" t="s">
        <v>0</v>
      </c>
      <c r="N201" t="s">
        <v>0</v>
      </c>
      <c r="O201" t="s">
        <v>0</v>
      </c>
      <c r="P201" t="s">
        <v>0</v>
      </c>
      <c r="Q201">
        <v>2385</v>
      </c>
      <c r="R201" t="s">
        <v>7</v>
      </c>
    </row>
    <row r="202" spans="1:18" ht="12.75">
      <c r="A202">
        <v>1950</v>
      </c>
      <c r="B202">
        <v>4</v>
      </c>
      <c r="C202">
        <v>33</v>
      </c>
      <c r="D202">
        <v>30</v>
      </c>
      <c r="E202">
        <v>0</v>
      </c>
      <c r="F202">
        <v>0</v>
      </c>
      <c r="G202">
        <v>26.4</v>
      </c>
      <c r="H202" t="s">
        <v>0</v>
      </c>
      <c r="I202" t="s">
        <v>0</v>
      </c>
      <c r="J202" t="s">
        <v>0</v>
      </c>
      <c r="K202" t="s">
        <v>0</v>
      </c>
      <c r="L202" t="s">
        <v>0</v>
      </c>
      <c r="M202" t="s">
        <v>0</v>
      </c>
      <c r="N202" t="s">
        <v>0</v>
      </c>
      <c r="O202" t="s">
        <v>0</v>
      </c>
      <c r="P202" t="s">
        <v>0</v>
      </c>
      <c r="Q202">
        <v>2560</v>
      </c>
      <c r="R202" t="s">
        <v>7</v>
      </c>
    </row>
    <row r="203" spans="1:18" ht="12.75">
      <c r="A203">
        <v>1950</v>
      </c>
      <c r="B203">
        <v>5</v>
      </c>
      <c r="C203">
        <v>33</v>
      </c>
      <c r="D203">
        <v>30</v>
      </c>
      <c r="E203">
        <v>30</v>
      </c>
      <c r="F203">
        <v>0</v>
      </c>
      <c r="G203">
        <v>21.4</v>
      </c>
      <c r="H203" t="s">
        <v>0</v>
      </c>
      <c r="I203" t="s">
        <v>0</v>
      </c>
      <c r="J203" t="s">
        <v>0</v>
      </c>
      <c r="K203" t="s">
        <v>0</v>
      </c>
      <c r="L203" t="s">
        <v>0</v>
      </c>
      <c r="M203" t="s">
        <v>0</v>
      </c>
      <c r="N203" t="s">
        <v>0</v>
      </c>
      <c r="O203" t="s">
        <v>0</v>
      </c>
      <c r="P203" t="s">
        <v>0</v>
      </c>
      <c r="Q203">
        <v>2165</v>
      </c>
      <c r="R203" t="s">
        <v>7</v>
      </c>
    </row>
    <row r="204" spans="1:18" ht="12.75">
      <c r="A204">
        <v>1950</v>
      </c>
      <c r="B204">
        <v>6</v>
      </c>
      <c r="C204">
        <v>33</v>
      </c>
      <c r="D204">
        <v>30</v>
      </c>
      <c r="E204">
        <v>30</v>
      </c>
      <c r="F204">
        <v>0</v>
      </c>
      <c r="G204">
        <v>26.2</v>
      </c>
      <c r="H204" t="s">
        <v>0</v>
      </c>
      <c r="I204" t="s">
        <v>0</v>
      </c>
      <c r="J204" t="s">
        <v>0</v>
      </c>
      <c r="K204" t="s">
        <v>0</v>
      </c>
      <c r="L204" t="s">
        <v>0</v>
      </c>
      <c r="M204" t="s">
        <v>0</v>
      </c>
      <c r="N204" t="s">
        <v>0</v>
      </c>
      <c r="O204" t="s">
        <v>0</v>
      </c>
      <c r="P204" t="s">
        <v>0</v>
      </c>
      <c r="Q204">
        <v>2560</v>
      </c>
      <c r="R204" t="s">
        <v>7</v>
      </c>
    </row>
    <row r="205" spans="1:18" ht="12.75">
      <c r="A205">
        <v>1951</v>
      </c>
      <c r="B205">
        <v>1</v>
      </c>
      <c r="C205">
        <v>120</v>
      </c>
      <c r="D205">
        <v>0</v>
      </c>
      <c r="E205">
        <v>0</v>
      </c>
      <c r="F205">
        <v>0</v>
      </c>
      <c r="G205">
        <v>25.9</v>
      </c>
      <c r="H205" t="s">
        <v>0</v>
      </c>
      <c r="I205" t="s">
        <v>0</v>
      </c>
      <c r="J205" t="s">
        <v>0</v>
      </c>
      <c r="K205" t="s">
        <v>0</v>
      </c>
      <c r="L205" t="s">
        <v>0</v>
      </c>
      <c r="M205" t="s">
        <v>0</v>
      </c>
      <c r="N205" t="s">
        <v>0</v>
      </c>
      <c r="O205" t="s">
        <v>0</v>
      </c>
      <c r="P205" t="s">
        <v>0</v>
      </c>
      <c r="Q205">
        <v>2150</v>
      </c>
      <c r="R205" t="s">
        <v>7</v>
      </c>
    </row>
    <row r="206" spans="1:18" ht="12.75">
      <c r="A206">
        <v>1951</v>
      </c>
      <c r="B206">
        <v>2</v>
      </c>
      <c r="C206">
        <v>0</v>
      </c>
      <c r="D206">
        <v>0</v>
      </c>
      <c r="E206">
        <v>0</v>
      </c>
      <c r="F206">
        <v>0</v>
      </c>
      <c r="G206">
        <v>8.4</v>
      </c>
      <c r="H206" t="s">
        <v>0</v>
      </c>
      <c r="I206" t="s">
        <v>0</v>
      </c>
      <c r="J206" t="s">
        <v>0</v>
      </c>
      <c r="K206" t="s">
        <v>0</v>
      </c>
      <c r="L206" t="s">
        <v>0</v>
      </c>
      <c r="M206" t="s">
        <v>0</v>
      </c>
      <c r="N206" t="s">
        <v>0</v>
      </c>
      <c r="O206" t="s">
        <v>0</v>
      </c>
      <c r="P206" t="s">
        <v>0</v>
      </c>
      <c r="Q206">
        <v>920</v>
      </c>
      <c r="R206" t="s">
        <v>7</v>
      </c>
    </row>
    <row r="207" spans="1:18" ht="12.75">
      <c r="A207">
        <v>1951</v>
      </c>
      <c r="B207">
        <v>3</v>
      </c>
      <c r="C207">
        <v>0</v>
      </c>
      <c r="D207">
        <v>30</v>
      </c>
      <c r="E207">
        <v>0</v>
      </c>
      <c r="F207">
        <v>0</v>
      </c>
      <c r="G207">
        <v>18.5</v>
      </c>
      <c r="H207" t="s">
        <v>0</v>
      </c>
      <c r="I207" t="s">
        <v>0</v>
      </c>
      <c r="J207" t="s">
        <v>0</v>
      </c>
      <c r="K207" t="s">
        <v>0</v>
      </c>
      <c r="L207" t="s">
        <v>0</v>
      </c>
      <c r="M207" t="s">
        <v>0</v>
      </c>
      <c r="N207" t="s">
        <v>0</v>
      </c>
      <c r="O207" t="s">
        <v>0</v>
      </c>
      <c r="P207" t="s">
        <v>0</v>
      </c>
      <c r="Q207">
        <v>2010</v>
      </c>
      <c r="R207" t="s">
        <v>7</v>
      </c>
    </row>
    <row r="208" spans="1:18" ht="12.75">
      <c r="A208">
        <v>1951</v>
      </c>
      <c r="B208">
        <v>4</v>
      </c>
      <c r="C208">
        <v>33</v>
      </c>
      <c r="D208">
        <v>30</v>
      </c>
      <c r="E208">
        <v>0</v>
      </c>
      <c r="F208">
        <v>0</v>
      </c>
      <c r="G208">
        <v>21.4</v>
      </c>
      <c r="H208" t="s">
        <v>0</v>
      </c>
      <c r="I208" t="s">
        <v>0</v>
      </c>
      <c r="J208" t="s">
        <v>0</v>
      </c>
      <c r="K208" t="s">
        <v>0</v>
      </c>
      <c r="L208" t="s">
        <v>0</v>
      </c>
      <c r="M208" t="s">
        <v>0</v>
      </c>
      <c r="N208" t="s">
        <v>0</v>
      </c>
      <c r="O208" t="s">
        <v>0</v>
      </c>
      <c r="P208" t="s">
        <v>0</v>
      </c>
      <c r="Q208">
        <v>2160</v>
      </c>
      <c r="R208" t="s">
        <v>7</v>
      </c>
    </row>
    <row r="209" spans="1:18" ht="12.75">
      <c r="A209">
        <v>1951</v>
      </c>
      <c r="B209">
        <v>5</v>
      </c>
      <c r="C209">
        <v>33</v>
      </c>
      <c r="D209">
        <v>30</v>
      </c>
      <c r="E209">
        <v>30</v>
      </c>
      <c r="F209">
        <v>0</v>
      </c>
      <c r="G209">
        <v>24.2</v>
      </c>
      <c r="H209" t="s">
        <v>0</v>
      </c>
      <c r="I209" t="s">
        <v>0</v>
      </c>
      <c r="J209" t="s">
        <v>0</v>
      </c>
      <c r="K209" t="s">
        <v>0</v>
      </c>
      <c r="L209" t="s">
        <v>0</v>
      </c>
      <c r="M209" t="s">
        <v>0</v>
      </c>
      <c r="N209" t="s">
        <v>0</v>
      </c>
      <c r="O209" t="s">
        <v>0</v>
      </c>
      <c r="P209" t="s">
        <v>0</v>
      </c>
      <c r="Q209">
        <v>2235</v>
      </c>
      <c r="R209" t="s">
        <v>7</v>
      </c>
    </row>
    <row r="210" spans="1:18" ht="12.75">
      <c r="A210">
        <v>1951</v>
      </c>
      <c r="B210">
        <v>6</v>
      </c>
      <c r="C210">
        <v>33</v>
      </c>
      <c r="D210">
        <v>30</v>
      </c>
      <c r="E210">
        <v>30</v>
      </c>
      <c r="F210">
        <v>0</v>
      </c>
      <c r="G210">
        <v>29.1</v>
      </c>
      <c r="H210" t="s">
        <v>0</v>
      </c>
      <c r="I210" t="s">
        <v>0</v>
      </c>
      <c r="J210" t="s">
        <v>0</v>
      </c>
      <c r="K210" t="s">
        <v>0</v>
      </c>
      <c r="L210" t="s">
        <v>0</v>
      </c>
      <c r="M210" t="s">
        <v>0</v>
      </c>
      <c r="N210" t="s">
        <v>0</v>
      </c>
      <c r="O210" t="s">
        <v>0</v>
      </c>
      <c r="P210" t="s">
        <v>0</v>
      </c>
      <c r="Q210">
        <v>2365</v>
      </c>
      <c r="R210" t="s">
        <v>7</v>
      </c>
    </row>
    <row r="211" spans="1:18" ht="12.75">
      <c r="A211">
        <v>1952</v>
      </c>
      <c r="B211">
        <v>1</v>
      </c>
      <c r="C211">
        <v>0</v>
      </c>
      <c r="D211">
        <v>0</v>
      </c>
      <c r="E211">
        <v>0</v>
      </c>
      <c r="F211">
        <v>0</v>
      </c>
      <c r="G211">
        <v>12</v>
      </c>
      <c r="H211" t="s">
        <v>0</v>
      </c>
      <c r="I211" t="s">
        <v>0</v>
      </c>
      <c r="J211" t="s">
        <v>0</v>
      </c>
      <c r="K211" t="s">
        <v>0</v>
      </c>
      <c r="L211" t="s">
        <v>0</v>
      </c>
      <c r="M211" t="s">
        <v>0</v>
      </c>
      <c r="N211" t="s">
        <v>0</v>
      </c>
      <c r="O211" t="s">
        <v>0</v>
      </c>
      <c r="P211" t="s">
        <v>0</v>
      </c>
      <c r="Q211">
        <v>3040</v>
      </c>
      <c r="R211" t="s">
        <v>7</v>
      </c>
    </row>
    <row r="212" spans="1:18" ht="12.75">
      <c r="A212">
        <v>1952</v>
      </c>
      <c r="B212">
        <v>2</v>
      </c>
      <c r="C212">
        <v>0</v>
      </c>
      <c r="D212">
        <v>0</v>
      </c>
      <c r="E212">
        <v>0</v>
      </c>
      <c r="F212">
        <v>0</v>
      </c>
      <c r="G212">
        <v>8.7</v>
      </c>
      <c r="H212" t="s">
        <v>0</v>
      </c>
      <c r="I212" t="s">
        <v>0</v>
      </c>
      <c r="J212" t="s">
        <v>0</v>
      </c>
      <c r="K212" t="s">
        <v>0</v>
      </c>
      <c r="L212" t="s">
        <v>0</v>
      </c>
      <c r="M212" t="s">
        <v>0</v>
      </c>
      <c r="N212" t="s">
        <v>0</v>
      </c>
      <c r="O212" t="s">
        <v>0</v>
      </c>
      <c r="P212" t="s">
        <v>0</v>
      </c>
      <c r="Q212">
        <v>1150</v>
      </c>
      <c r="R212" t="s">
        <v>7</v>
      </c>
    </row>
    <row r="213" spans="1:18" ht="12.75">
      <c r="A213">
        <v>1952</v>
      </c>
      <c r="B213">
        <v>3</v>
      </c>
      <c r="C213">
        <v>0</v>
      </c>
      <c r="D213">
        <v>30</v>
      </c>
      <c r="E213">
        <v>0</v>
      </c>
      <c r="F213">
        <v>0</v>
      </c>
      <c r="G213">
        <v>15.8</v>
      </c>
      <c r="H213" t="s">
        <v>0</v>
      </c>
      <c r="I213" t="s">
        <v>0</v>
      </c>
      <c r="J213" t="s">
        <v>0</v>
      </c>
      <c r="K213" t="s">
        <v>0</v>
      </c>
      <c r="L213" t="s">
        <v>0</v>
      </c>
      <c r="M213" t="s">
        <v>0</v>
      </c>
      <c r="N213" t="s">
        <v>0</v>
      </c>
      <c r="O213" t="s">
        <v>0</v>
      </c>
      <c r="P213" t="s">
        <v>0</v>
      </c>
      <c r="Q213">
        <v>3240</v>
      </c>
      <c r="R213" t="s">
        <v>7</v>
      </c>
    </row>
    <row r="214" spans="1:18" ht="12.75">
      <c r="A214">
        <v>1952</v>
      </c>
      <c r="B214">
        <v>4</v>
      </c>
      <c r="C214">
        <v>33</v>
      </c>
      <c r="D214">
        <v>30</v>
      </c>
      <c r="E214">
        <v>0</v>
      </c>
      <c r="F214">
        <v>0</v>
      </c>
      <c r="G214">
        <v>17.1</v>
      </c>
      <c r="H214" t="s">
        <v>0</v>
      </c>
      <c r="I214" t="s">
        <v>0</v>
      </c>
      <c r="J214" t="s">
        <v>0</v>
      </c>
      <c r="K214" t="s">
        <v>0</v>
      </c>
      <c r="L214" t="s">
        <v>0</v>
      </c>
      <c r="M214" t="s">
        <v>0</v>
      </c>
      <c r="N214" t="s">
        <v>0</v>
      </c>
      <c r="O214" t="s">
        <v>0</v>
      </c>
      <c r="P214" t="s">
        <v>0</v>
      </c>
      <c r="Q214">
        <v>3060</v>
      </c>
      <c r="R214" t="s">
        <v>7</v>
      </c>
    </row>
    <row r="215" spans="1:18" ht="12.75">
      <c r="A215">
        <v>1952</v>
      </c>
      <c r="B215">
        <v>5</v>
      </c>
      <c r="C215">
        <v>33</v>
      </c>
      <c r="D215">
        <v>30</v>
      </c>
      <c r="E215">
        <v>30</v>
      </c>
      <c r="F215">
        <v>0</v>
      </c>
      <c r="G215">
        <v>16.7</v>
      </c>
      <c r="H215" t="s">
        <v>0</v>
      </c>
      <c r="I215" t="s">
        <v>0</v>
      </c>
      <c r="J215" t="s">
        <v>0</v>
      </c>
      <c r="K215" t="s">
        <v>0</v>
      </c>
      <c r="L215" t="s">
        <v>0</v>
      </c>
      <c r="M215" t="s">
        <v>0</v>
      </c>
      <c r="N215" t="s">
        <v>0</v>
      </c>
      <c r="O215" t="s">
        <v>0</v>
      </c>
      <c r="P215" t="s">
        <v>0</v>
      </c>
      <c r="Q215">
        <v>3100</v>
      </c>
      <c r="R215" t="s">
        <v>7</v>
      </c>
    </row>
    <row r="216" spans="1:18" ht="12.75">
      <c r="A216">
        <v>1952</v>
      </c>
      <c r="B216">
        <v>6</v>
      </c>
      <c r="C216">
        <v>33</v>
      </c>
      <c r="D216">
        <v>30</v>
      </c>
      <c r="E216">
        <v>30</v>
      </c>
      <c r="F216">
        <v>0</v>
      </c>
      <c r="G216">
        <v>29</v>
      </c>
      <c r="H216" t="s">
        <v>0</v>
      </c>
      <c r="I216" t="s">
        <v>0</v>
      </c>
      <c r="J216" t="s">
        <v>0</v>
      </c>
      <c r="K216" t="s">
        <v>0</v>
      </c>
      <c r="L216" t="s">
        <v>0</v>
      </c>
      <c r="M216" t="s">
        <v>0</v>
      </c>
      <c r="N216" t="s">
        <v>0</v>
      </c>
      <c r="O216" t="s">
        <v>0</v>
      </c>
      <c r="P216" t="s">
        <v>0</v>
      </c>
      <c r="Q216">
        <v>3040</v>
      </c>
      <c r="R216" t="s">
        <v>7</v>
      </c>
    </row>
    <row r="217" spans="1:18" ht="12.75">
      <c r="A217">
        <v>1953</v>
      </c>
      <c r="B217">
        <v>1</v>
      </c>
      <c r="C217">
        <v>0</v>
      </c>
      <c r="D217">
        <v>0</v>
      </c>
      <c r="E217">
        <v>0</v>
      </c>
      <c r="F217">
        <v>0</v>
      </c>
      <c r="G217">
        <v>21.6</v>
      </c>
      <c r="H217" t="s">
        <v>0</v>
      </c>
      <c r="I217" t="s">
        <v>0</v>
      </c>
      <c r="J217" t="s">
        <v>0</v>
      </c>
      <c r="K217" t="s">
        <v>0</v>
      </c>
      <c r="L217" t="s">
        <v>0</v>
      </c>
      <c r="M217" t="s">
        <v>0</v>
      </c>
      <c r="N217" t="s">
        <v>0</v>
      </c>
      <c r="O217" t="s">
        <v>0</v>
      </c>
      <c r="P217" t="s">
        <v>0</v>
      </c>
      <c r="Q217">
        <v>3040</v>
      </c>
      <c r="R217" t="s">
        <v>7</v>
      </c>
    </row>
    <row r="218" spans="1:18" ht="12.75">
      <c r="A218">
        <v>1953</v>
      </c>
      <c r="B218">
        <v>2</v>
      </c>
      <c r="C218">
        <v>0</v>
      </c>
      <c r="D218">
        <v>0</v>
      </c>
      <c r="E218">
        <v>0</v>
      </c>
      <c r="F218">
        <v>0</v>
      </c>
      <c r="G218">
        <v>14.7</v>
      </c>
      <c r="H218" t="s">
        <v>0</v>
      </c>
      <c r="I218" t="s">
        <v>0</v>
      </c>
      <c r="J218" t="s">
        <v>0</v>
      </c>
      <c r="K218" t="s">
        <v>0</v>
      </c>
      <c r="L218" t="s">
        <v>0</v>
      </c>
      <c r="M218" t="s">
        <v>0</v>
      </c>
      <c r="N218" t="s">
        <v>0</v>
      </c>
      <c r="O218" t="s">
        <v>0</v>
      </c>
      <c r="P218" t="s">
        <v>0</v>
      </c>
      <c r="Q218">
        <v>1560</v>
      </c>
      <c r="R218" t="s">
        <v>7</v>
      </c>
    </row>
    <row r="219" spans="1:18" ht="12.75">
      <c r="A219">
        <v>1953</v>
      </c>
      <c r="B219">
        <v>3</v>
      </c>
      <c r="C219">
        <v>0</v>
      </c>
      <c r="D219">
        <v>30</v>
      </c>
      <c r="E219">
        <v>0</v>
      </c>
      <c r="F219">
        <v>0</v>
      </c>
      <c r="G219">
        <v>24.5</v>
      </c>
      <c r="H219" t="s">
        <v>0</v>
      </c>
      <c r="I219" t="s">
        <v>0</v>
      </c>
      <c r="J219" t="s">
        <v>0</v>
      </c>
      <c r="K219" t="s">
        <v>0</v>
      </c>
      <c r="L219" t="s">
        <v>0</v>
      </c>
      <c r="M219" t="s">
        <v>0</v>
      </c>
      <c r="N219" t="s">
        <v>0</v>
      </c>
      <c r="O219" t="s">
        <v>0</v>
      </c>
      <c r="P219" t="s">
        <v>0</v>
      </c>
      <c r="Q219">
        <v>2870</v>
      </c>
      <c r="R219" t="s">
        <v>7</v>
      </c>
    </row>
    <row r="220" spans="1:18" ht="12.75">
      <c r="A220">
        <v>1953</v>
      </c>
      <c r="B220">
        <v>4</v>
      </c>
      <c r="C220">
        <v>33</v>
      </c>
      <c r="D220">
        <v>30</v>
      </c>
      <c r="E220">
        <v>0</v>
      </c>
      <c r="F220">
        <v>0</v>
      </c>
      <c r="G220">
        <v>32</v>
      </c>
      <c r="H220" t="s">
        <v>0</v>
      </c>
      <c r="I220" t="s">
        <v>0</v>
      </c>
      <c r="J220" t="s">
        <v>0</v>
      </c>
      <c r="K220" t="s">
        <v>0</v>
      </c>
      <c r="L220" t="s">
        <v>0</v>
      </c>
      <c r="M220" t="s">
        <v>0</v>
      </c>
      <c r="N220" t="s">
        <v>0</v>
      </c>
      <c r="O220" t="s">
        <v>0</v>
      </c>
      <c r="P220" t="s">
        <v>0</v>
      </c>
      <c r="Q220">
        <v>2970</v>
      </c>
      <c r="R220" t="s">
        <v>7</v>
      </c>
    </row>
    <row r="221" spans="1:18" ht="12.75">
      <c r="A221">
        <v>1953</v>
      </c>
      <c r="B221">
        <v>5</v>
      </c>
      <c r="C221">
        <v>33</v>
      </c>
      <c r="D221">
        <v>30</v>
      </c>
      <c r="E221">
        <v>30</v>
      </c>
      <c r="F221">
        <v>0</v>
      </c>
      <c r="G221">
        <v>32.1</v>
      </c>
      <c r="H221" t="s">
        <v>0</v>
      </c>
      <c r="I221" t="s">
        <v>0</v>
      </c>
      <c r="J221" t="s">
        <v>0</v>
      </c>
      <c r="K221" t="s">
        <v>0</v>
      </c>
      <c r="L221" t="s">
        <v>0</v>
      </c>
      <c r="M221" t="s">
        <v>0</v>
      </c>
      <c r="N221" t="s">
        <v>0</v>
      </c>
      <c r="O221" t="s">
        <v>0</v>
      </c>
      <c r="P221" t="s">
        <v>0</v>
      </c>
      <c r="Q221">
        <v>3300</v>
      </c>
      <c r="R221" t="s">
        <v>7</v>
      </c>
    </row>
    <row r="222" spans="1:18" ht="12.75">
      <c r="A222">
        <v>1953</v>
      </c>
      <c r="B222">
        <v>6</v>
      </c>
      <c r="C222">
        <v>33</v>
      </c>
      <c r="D222">
        <v>30</v>
      </c>
      <c r="E222">
        <v>30</v>
      </c>
      <c r="F222">
        <v>0</v>
      </c>
      <c r="G222">
        <v>33.6</v>
      </c>
      <c r="H222" t="s">
        <v>0</v>
      </c>
      <c r="I222" t="s">
        <v>0</v>
      </c>
      <c r="J222" t="s">
        <v>0</v>
      </c>
      <c r="K222" t="s">
        <v>0</v>
      </c>
      <c r="L222" t="s">
        <v>0</v>
      </c>
      <c r="M222" t="s">
        <v>0</v>
      </c>
      <c r="N222" t="s">
        <v>0</v>
      </c>
      <c r="O222" t="s">
        <v>0</v>
      </c>
      <c r="P222" t="s">
        <v>0</v>
      </c>
      <c r="Q222">
        <v>3840</v>
      </c>
      <c r="R222" t="s">
        <v>7</v>
      </c>
    </row>
    <row r="223" spans="1:18" ht="12.75">
      <c r="A223">
        <v>1954</v>
      </c>
      <c r="B223">
        <v>1</v>
      </c>
      <c r="C223">
        <v>0</v>
      </c>
      <c r="D223">
        <v>0</v>
      </c>
      <c r="E223">
        <v>0</v>
      </c>
      <c r="F223">
        <v>0</v>
      </c>
      <c r="G223">
        <v>15</v>
      </c>
      <c r="H223" t="s">
        <v>0</v>
      </c>
      <c r="I223" t="s">
        <v>0</v>
      </c>
      <c r="J223" t="s">
        <v>0</v>
      </c>
      <c r="K223" t="s">
        <v>0</v>
      </c>
      <c r="L223" t="s">
        <v>0</v>
      </c>
      <c r="M223">
        <v>0.078</v>
      </c>
      <c r="N223" t="s">
        <v>0</v>
      </c>
      <c r="O223" t="s">
        <v>0</v>
      </c>
      <c r="P223">
        <v>1.76</v>
      </c>
      <c r="Q223">
        <v>1545</v>
      </c>
      <c r="R223" t="s">
        <v>8</v>
      </c>
    </row>
    <row r="224" spans="1:18" ht="12.75">
      <c r="A224">
        <v>1954</v>
      </c>
      <c r="B224">
        <v>2</v>
      </c>
      <c r="C224">
        <v>0</v>
      </c>
      <c r="D224">
        <v>0</v>
      </c>
      <c r="E224">
        <v>0</v>
      </c>
      <c r="F224">
        <v>0</v>
      </c>
      <c r="G224">
        <v>12.7</v>
      </c>
      <c r="H224" t="s">
        <v>0</v>
      </c>
      <c r="I224" t="s">
        <v>0</v>
      </c>
      <c r="J224" t="s">
        <v>0</v>
      </c>
      <c r="K224" t="s">
        <v>0</v>
      </c>
      <c r="L224" t="s">
        <v>0</v>
      </c>
      <c r="M224">
        <v>0.077</v>
      </c>
      <c r="N224" t="s">
        <v>0</v>
      </c>
      <c r="O224" t="s">
        <v>0</v>
      </c>
      <c r="P224">
        <v>1.35</v>
      </c>
      <c r="Q224">
        <v>1330</v>
      </c>
      <c r="R224" t="s">
        <v>8</v>
      </c>
    </row>
    <row r="225" spans="1:18" ht="12.75">
      <c r="A225">
        <v>1954</v>
      </c>
      <c r="B225">
        <v>3</v>
      </c>
      <c r="C225">
        <v>0</v>
      </c>
      <c r="D225">
        <v>30</v>
      </c>
      <c r="E225">
        <v>0</v>
      </c>
      <c r="F225">
        <v>0</v>
      </c>
      <c r="G225">
        <v>15.6</v>
      </c>
      <c r="H225" t="s">
        <v>0</v>
      </c>
      <c r="I225" t="s">
        <v>0</v>
      </c>
      <c r="J225" t="s">
        <v>0</v>
      </c>
      <c r="K225" t="s">
        <v>0</v>
      </c>
      <c r="L225" t="s">
        <v>0</v>
      </c>
      <c r="M225" t="s">
        <v>0</v>
      </c>
      <c r="N225" t="s">
        <v>0</v>
      </c>
      <c r="O225" t="s">
        <v>0</v>
      </c>
      <c r="P225" t="s">
        <v>0</v>
      </c>
      <c r="Q225">
        <v>1360</v>
      </c>
      <c r="R225" t="s">
        <v>8</v>
      </c>
    </row>
    <row r="226" spans="1:18" ht="12.75">
      <c r="A226">
        <v>1954</v>
      </c>
      <c r="B226">
        <v>4</v>
      </c>
      <c r="C226">
        <v>33</v>
      </c>
      <c r="D226">
        <v>30</v>
      </c>
      <c r="E226">
        <v>0</v>
      </c>
      <c r="F226">
        <v>0</v>
      </c>
      <c r="G226">
        <v>12.5</v>
      </c>
      <c r="H226" t="s">
        <v>0</v>
      </c>
      <c r="I226" t="s">
        <v>0</v>
      </c>
      <c r="J226" t="s">
        <v>0</v>
      </c>
      <c r="K226" t="s">
        <v>0</v>
      </c>
      <c r="L226" t="s">
        <v>0</v>
      </c>
      <c r="M226" t="s">
        <v>0</v>
      </c>
      <c r="N226" t="s">
        <v>0</v>
      </c>
      <c r="O226" t="s">
        <v>0</v>
      </c>
      <c r="P226" t="s">
        <v>0</v>
      </c>
      <c r="Q226">
        <v>1095</v>
      </c>
      <c r="R226" t="s">
        <v>8</v>
      </c>
    </row>
    <row r="227" spans="1:18" ht="12.75">
      <c r="A227">
        <v>1954</v>
      </c>
      <c r="B227">
        <v>5</v>
      </c>
      <c r="C227">
        <v>33</v>
      </c>
      <c r="D227">
        <v>30</v>
      </c>
      <c r="E227">
        <v>30</v>
      </c>
      <c r="F227">
        <v>0</v>
      </c>
      <c r="G227">
        <v>15.3</v>
      </c>
      <c r="H227" t="s">
        <v>0</v>
      </c>
      <c r="I227" t="s">
        <v>0</v>
      </c>
      <c r="J227" t="s">
        <v>0</v>
      </c>
      <c r="K227" t="s">
        <v>0</v>
      </c>
      <c r="L227" t="s">
        <v>0</v>
      </c>
      <c r="M227" t="s">
        <v>0</v>
      </c>
      <c r="N227" t="s">
        <v>0</v>
      </c>
      <c r="O227" t="s">
        <v>0</v>
      </c>
      <c r="P227" t="s">
        <v>0</v>
      </c>
      <c r="Q227">
        <v>1205</v>
      </c>
      <c r="R227" t="s">
        <v>8</v>
      </c>
    </row>
    <row r="228" spans="1:18" ht="12.75">
      <c r="A228">
        <v>1954</v>
      </c>
      <c r="B228">
        <v>6</v>
      </c>
      <c r="C228">
        <v>33</v>
      </c>
      <c r="D228">
        <v>30</v>
      </c>
      <c r="E228">
        <v>30</v>
      </c>
      <c r="F228">
        <v>2</v>
      </c>
      <c r="G228">
        <v>16.7</v>
      </c>
      <c r="H228" t="s">
        <v>0</v>
      </c>
      <c r="I228" t="s">
        <v>0</v>
      </c>
      <c r="J228" t="s">
        <v>0</v>
      </c>
      <c r="K228" t="s">
        <v>0</v>
      </c>
      <c r="L228" t="s">
        <v>0</v>
      </c>
      <c r="M228" t="s">
        <v>0</v>
      </c>
      <c r="N228" t="s">
        <v>0</v>
      </c>
      <c r="O228" t="s">
        <v>0</v>
      </c>
      <c r="P228" t="s">
        <v>0</v>
      </c>
      <c r="Q228">
        <v>1090</v>
      </c>
      <c r="R228" t="s">
        <v>8</v>
      </c>
    </row>
    <row r="229" spans="1:18" ht="12.75">
      <c r="A229">
        <v>1955</v>
      </c>
      <c r="B229">
        <v>1</v>
      </c>
      <c r="C229">
        <v>120</v>
      </c>
      <c r="D229">
        <v>0</v>
      </c>
      <c r="E229">
        <v>0</v>
      </c>
      <c r="F229">
        <v>0</v>
      </c>
      <c r="G229">
        <v>3.3</v>
      </c>
      <c r="H229" t="s">
        <v>0</v>
      </c>
      <c r="I229" t="s">
        <v>0</v>
      </c>
      <c r="J229" t="s">
        <v>0</v>
      </c>
      <c r="K229" t="s">
        <v>0</v>
      </c>
      <c r="L229" t="s">
        <v>0</v>
      </c>
      <c r="M229" t="s">
        <v>0</v>
      </c>
      <c r="N229" t="s">
        <v>0</v>
      </c>
      <c r="O229" t="s">
        <v>0</v>
      </c>
      <c r="P229" t="s">
        <v>0</v>
      </c>
      <c r="Q229">
        <v>755</v>
      </c>
      <c r="R229" t="s">
        <v>8</v>
      </c>
    </row>
    <row r="230" spans="1:18" ht="12.75">
      <c r="A230">
        <v>1955</v>
      </c>
      <c r="B230">
        <v>2</v>
      </c>
      <c r="C230">
        <v>0</v>
      </c>
      <c r="D230">
        <v>0</v>
      </c>
      <c r="E230">
        <v>0</v>
      </c>
      <c r="F230">
        <v>0</v>
      </c>
      <c r="G230">
        <v>7.8</v>
      </c>
      <c r="H230" t="s">
        <v>0</v>
      </c>
      <c r="I230" t="s">
        <v>0</v>
      </c>
      <c r="J230" t="s">
        <v>0</v>
      </c>
      <c r="K230" t="s">
        <v>0</v>
      </c>
      <c r="L230" t="s">
        <v>0</v>
      </c>
      <c r="M230" t="s">
        <v>0</v>
      </c>
      <c r="N230" t="s">
        <v>0</v>
      </c>
      <c r="O230" t="s">
        <v>0</v>
      </c>
      <c r="P230" t="s">
        <v>0</v>
      </c>
      <c r="Q230">
        <v>1220</v>
      </c>
      <c r="R230" t="s">
        <v>8</v>
      </c>
    </row>
    <row r="231" spans="1:18" ht="12.75">
      <c r="A231">
        <v>1955</v>
      </c>
      <c r="B231">
        <v>3</v>
      </c>
      <c r="C231">
        <v>0</v>
      </c>
      <c r="D231">
        <v>30</v>
      </c>
      <c r="E231">
        <v>0</v>
      </c>
      <c r="F231">
        <v>0</v>
      </c>
      <c r="G231">
        <v>8</v>
      </c>
      <c r="H231" t="s">
        <v>0</v>
      </c>
      <c r="I231" t="s">
        <v>0</v>
      </c>
      <c r="J231" t="s">
        <v>0</v>
      </c>
      <c r="K231" t="s">
        <v>0</v>
      </c>
      <c r="L231" t="s">
        <v>0</v>
      </c>
      <c r="M231" t="s">
        <v>0</v>
      </c>
      <c r="N231" t="s">
        <v>0</v>
      </c>
      <c r="O231" t="s">
        <v>0</v>
      </c>
      <c r="P231" t="s">
        <v>0</v>
      </c>
      <c r="Q231">
        <v>775</v>
      </c>
      <c r="R231" t="s">
        <v>8</v>
      </c>
    </row>
    <row r="232" spans="1:18" ht="12.75">
      <c r="A232">
        <v>1955</v>
      </c>
      <c r="B232">
        <v>4</v>
      </c>
      <c r="C232">
        <v>33</v>
      </c>
      <c r="D232">
        <v>30</v>
      </c>
      <c r="E232">
        <v>0</v>
      </c>
      <c r="F232">
        <v>0</v>
      </c>
      <c r="G232">
        <v>5.4</v>
      </c>
      <c r="H232" t="s">
        <v>0</v>
      </c>
      <c r="I232" t="s">
        <v>0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 t="s">
        <v>0</v>
      </c>
      <c r="Q232">
        <v>805</v>
      </c>
      <c r="R232" t="s">
        <v>8</v>
      </c>
    </row>
    <row r="233" spans="1:18" ht="12.75">
      <c r="A233">
        <v>1955</v>
      </c>
      <c r="B233">
        <v>5</v>
      </c>
      <c r="C233">
        <v>33</v>
      </c>
      <c r="D233">
        <v>30</v>
      </c>
      <c r="E233">
        <v>30</v>
      </c>
      <c r="F233">
        <v>0</v>
      </c>
      <c r="G233">
        <v>2.5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 t="s">
        <v>0</v>
      </c>
      <c r="Q233">
        <v>655</v>
      </c>
      <c r="R233" t="s">
        <v>8</v>
      </c>
    </row>
    <row r="234" spans="1:18" ht="12.75">
      <c r="A234">
        <v>1955</v>
      </c>
      <c r="B234">
        <v>6</v>
      </c>
      <c r="C234">
        <v>33</v>
      </c>
      <c r="D234">
        <v>30</v>
      </c>
      <c r="E234">
        <v>30</v>
      </c>
      <c r="F234">
        <v>0</v>
      </c>
      <c r="G234">
        <v>6.5</v>
      </c>
      <c r="H234" t="s">
        <v>0</v>
      </c>
      <c r="I234" t="s">
        <v>0</v>
      </c>
      <c r="J234" t="s">
        <v>0</v>
      </c>
      <c r="K234" t="s">
        <v>0</v>
      </c>
      <c r="L234" t="s">
        <v>0</v>
      </c>
      <c r="M234" t="s">
        <v>0</v>
      </c>
      <c r="N234" t="s">
        <v>0</v>
      </c>
      <c r="O234" t="s">
        <v>0</v>
      </c>
      <c r="P234" t="s">
        <v>0</v>
      </c>
      <c r="Q234">
        <v>765</v>
      </c>
      <c r="R234" t="s">
        <v>8</v>
      </c>
    </row>
    <row r="235" spans="1:18" ht="12.75">
      <c r="A235">
        <v>1956</v>
      </c>
      <c r="B235">
        <v>1</v>
      </c>
      <c r="C235">
        <v>0</v>
      </c>
      <c r="D235">
        <v>0</v>
      </c>
      <c r="E235">
        <v>0</v>
      </c>
      <c r="F235">
        <v>0</v>
      </c>
      <c r="G235">
        <v>12.3</v>
      </c>
      <c r="H235" t="s">
        <v>0</v>
      </c>
      <c r="I235" t="s">
        <v>0</v>
      </c>
      <c r="J235" t="s">
        <v>0</v>
      </c>
      <c r="K235" t="s">
        <v>0</v>
      </c>
      <c r="L235" t="s">
        <v>0</v>
      </c>
      <c r="M235" t="s">
        <v>0</v>
      </c>
      <c r="N235" t="s">
        <v>0</v>
      </c>
      <c r="O235" t="s">
        <v>0</v>
      </c>
      <c r="P235" t="s">
        <v>0</v>
      </c>
      <c r="Q235">
        <v>1160</v>
      </c>
      <c r="R235" t="s">
        <v>8</v>
      </c>
    </row>
    <row r="236" spans="1:18" ht="12.75">
      <c r="A236">
        <v>1956</v>
      </c>
      <c r="B236">
        <v>2</v>
      </c>
      <c r="C236">
        <v>0</v>
      </c>
      <c r="D236">
        <v>0</v>
      </c>
      <c r="E236">
        <v>0</v>
      </c>
      <c r="F236">
        <v>0</v>
      </c>
      <c r="G236">
        <v>19.6</v>
      </c>
      <c r="H236" t="s">
        <v>0</v>
      </c>
      <c r="I236" t="s">
        <v>0</v>
      </c>
      <c r="J236" t="s">
        <v>0</v>
      </c>
      <c r="K236" t="s">
        <v>0</v>
      </c>
      <c r="L236" t="s">
        <v>0</v>
      </c>
      <c r="M236" t="s">
        <v>0</v>
      </c>
      <c r="N236" t="s">
        <v>0</v>
      </c>
      <c r="O236" t="s">
        <v>0</v>
      </c>
      <c r="P236" t="s">
        <v>0</v>
      </c>
      <c r="Q236">
        <v>1420</v>
      </c>
      <c r="R236" t="s">
        <v>8</v>
      </c>
    </row>
    <row r="237" spans="1:18" ht="12.75">
      <c r="A237">
        <v>1956</v>
      </c>
      <c r="B237">
        <v>3</v>
      </c>
      <c r="C237">
        <v>0</v>
      </c>
      <c r="D237">
        <v>30</v>
      </c>
      <c r="E237">
        <v>0</v>
      </c>
      <c r="F237">
        <v>0</v>
      </c>
      <c r="G237">
        <v>19.2</v>
      </c>
      <c r="H237" t="s">
        <v>0</v>
      </c>
      <c r="I237" t="s">
        <v>0</v>
      </c>
      <c r="J237" t="s">
        <v>0</v>
      </c>
      <c r="K237" t="s">
        <v>0</v>
      </c>
      <c r="L237" t="s">
        <v>0</v>
      </c>
      <c r="M237" t="s">
        <v>0</v>
      </c>
      <c r="N237" t="s">
        <v>0</v>
      </c>
      <c r="O237" t="s">
        <v>0</v>
      </c>
      <c r="P237" t="s">
        <v>0</v>
      </c>
      <c r="Q237">
        <v>1495</v>
      </c>
      <c r="R237" t="s">
        <v>8</v>
      </c>
    </row>
    <row r="238" spans="1:18" ht="12.75">
      <c r="A238">
        <v>1956</v>
      </c>
      <c r="B238">
        <v>4</v>
      </c>
      <c r="C238">
        <v>33</v>
      </c>
      <c r="D238">
        <v>30</v>
      </c>
      <c r="E238">
        <v>0</v>
      </c>
      <c r="F238">
        <v>0</v>
      </c>
      <c r="G238">
        <v>15.1</v>
      </c>
      <c r="H238" t="s">
        <v>0</v>
      </c>
      <c r="I238" t="s">
        <v>0</v>
      </c>
      <c r="J238" t="s">
        <v>0</v>
      </c>
      <c r="K238" t="s">
        <v>0</v>
      </c>
      <c r="L238" t="s">
        <v>0</v>
      </c>
      <c r="M238" t="s">
        <v>0</v>
      </c>
      <c r="N238" t="s">
        <v>0</v>
      </c>
      <c r="O238" t="s">
        <v>0</v>
      </c>
      <c r="P238" t="s">
        <v>0</v>
      </c>
      <c r="Q238">
        <v>1315</v>
      </c>
      <c r="R238" t="s">
        <v>8</v>
      </c>
    </row>
    <row r="239" spans="1:18" ht="12.75">
      <c r="A239">
        <v>1956</v>
      </c>
      <c r="B239">
        <v>5</v>
      </c>
      <c r="C239">
        <v>33</v>
      </c>
      <c r="D239">
        <v>30</v>
      </c>
      <c r="E239">
        <v>30</v>
      </c>
      <c r="F239">
        <v>0</v>
      </c>
      <c r="G239">
        <v>15.6</v>
      </c>
      <c r="H239" t="s">
        <v>0</v>
      </c>
      <c r="I239" t="s">
        <v>0</v>
      </c>
      <c r="J239" t="s">
        <v>0</v>
      </c>
      <c r="K239" t="s">
        <v>0</v>
      </c>
      <c r="L239" t="s">
        <v>0</v>
      </c>
      <c r="M239" t="s">
        <v>0</v>
      </c>
      <c r="N239" t="s">
        <v>0</v>
      </c>
      <c r="O239" t="s">
        <v>0</v>
      </c>
      <c r="P239" t="s">
        <v>0</v>
      </c>
      <c r="Q239">
        <v>1430</v>
      </c>
      <c r="R239" t="s">
        <v>8</v>
      </c>
    </row>
    <row r="240" spans="1:18" ht="12.75">
      <c r="A240">
        <v>1956</v>
      </c>
      <c r="B240">
        <v>6</v>
      </c>
      <c r="C240">
        <v>33</v>
      </c>
      <c r="D240">
        <v>30</v>
      </c>
      <c r="E240">
        <v>30</v>
      </c>
      <c r="F240">
        <v>0</v>
      </c>
      <c r="G240">
        <v>15.4</v>
      </c>
      <c r="H240" t="s">
        <v>0</v>
      </c>
      <c r="I240" t="s">
        <v>0</v>
      </c>
      <c r="J240" t="s">
        <v>0</v>
      </c>
      <c r="K240" t="s">
        <v>0</v>
      </c>
      <c r="L240" t="s">
        <v>0</v>
      </c>
      <c r="M240" t="s">
        <v>0</v>
      </c>
      <c r="N240" t="s">
        <v>0</v>
      </c>
      <c r="O240" t="s">
        <v>0</v>
      </c>
      <c r="P240" t="s">
        <v>0</v>
      </c>
      <c r="Q240">
        <v>1320</v>
      </c>
      <c r="R240" t="s">
        <v>8</v>
      </c>
    </row>
    <row r="241" spans="1:18" ht="12.75">
      <c r="A241">
        <v>1957</v>
      </c>
      <c r="B241">
        <v>1</v>
      </c>
      <c r="C241">
        <v>0</v>
      </c>
      <c r="D241">
        <v>0</v>
      </c>
      <c r="E241">
        <v>0</v>
      </c>
      <c r="F241">
        <v>0</v>
      </c>
      <c r="G241">
        <v>20.8</v>
      </c>
      <c r="H241" t="s">
        <v>0</v>
      </c>
      <c r="I241" t="s">
        <v>0</v>
      </c>
      <c r="J241" t="s">
        <v>0</v>
      </c>
      <c r="K241" t="s">
        <v>0</v>
      </c>
      <c r="L241" t="s">
        <v>0</v>
      </c>
      <c r="M241" t="s">
        <v>0</v>
      </c>
      <c r="N241" t="s">
        <v>0</v>
      </c>
      <c r="O241" t="s">
        <v>0</v>
      </c>
      <c r="P241" t="s">
        <v>0</v>
      </c>
      <c r="Q241" t="s">
        <v>0</v>
      </c>
      <c r="R241" t="s">
        <v>8</v>
      </c>
    </row>
    <row r="242" spans="1:18" ht="12.75">
      <c r="A242">
        <v>1957</v>
      </c>
      <c r="B242">
        <v>2</v>
      </c>
      <c r="C242">
        <v>0</v>
      </c>
      <c r="D242">
        <v>0</v>
      </c>
      <c r="E242">
        <v>0</v>
      </c>
      <c r="F242">
        <v>0</v>
      </c>
      <c r="G242">
        <v>13.3</v>
      </c>
      <c r="H242" t="s">
        <v>0</v>
      </c>
      <c r="I242" t="s">
        <v>0</v>
      </c>
      <c r="J242" t="s">
        <v>0</v>
      </c>
      <c r="K242" t="s">
        <v>0</v>
      </c>
      <c r="L242" t="s">
        <v>0</v>
      </c>
      <c r="M242" t="s">
        <v>0</v>
      </c>
      <c r="N242" t="s">
        <v>0</v>
      </c>
      <c r="O242" t="s">
        <v>0</v>
      </c>
      <c r="P242" t="s">
        <v>0</v>
      </c>
      <c r="Q242" t="s">
        <v>0</v>
      </c>
      <c r="R242" t="s">
        <v>8</v>
      </c>
    </row>
    <row r="243" spans="1:18" ht="12.75">
      <c r="A243">
        <v>1957</v>
      </c>
      <c r="B243">
        <v>3</v>
      </c>
      <c r="C243">
        <v>0</v>
      </c>
      <c r="D243">
        <v>30</v>
      </c>
      <c r="E243">
        <v>0</v>
      </c>
      <c r="F243">
        <v>0</v>
      </c>
      <c r="G243">
        <v>15.3</v>
      </c>
      <c r="H243" t="s">
        <v>0</v>
      </c>
      <c r="I243" t="s">
        <v>0</v>
      </c>
      <c r="J243" t="s">
        <v>0</v>
      </c>
      <c r="K243" t="s">
        <v>0</v>
      </c>
      <c r="L243" t="s">
        <v>0</v>
      </c>
      <c r="M243" t="s">
        <v>0</v>
      </c>
      <c r="N243" t="s">
        <v>0</v>
      </c>
      <c r="O243" t="s">
        <v>0</v>
      </c>
      <c r="P243" t="s">
        <v>0</v>
      </c>
      <c r="Q243" t="s">
        <v>0</v>
      </c>
      <c r="R243" t="s">
        <v>8</v>
      </c>
    </row>
    <row r="244" spans="1:18" ht="12.75">
      <c r="A244">
        <v>1957</v>
      </c>
      <c r="B244">
        <v>4</v>
      </c>
      <c r="C244">
        <v>33</v>
      </c>
      <c r="D244">
        <v>30</v>
      </c>
      <c r="E244">
        <v>0</v>
      </c>
      <c r="F244">
        <v>0</v>
      </c>
      <c r="G244">
        <v>15.8</v>
      </c>
      <c r="H244" t="s">
        <v>0</v>
      </c>
      <c r="I244" t="s">
        <v>0</v>
      </c>
      <c r="J244" t="s">
        <v>0</v>
      </c>
      <c r="K244" t="s">
        <v>0</v>
      </c>
      <c r="L244" t="s">
        <v>0</v>
      </c>
      <c r="M244" t="s">
        <v>0</v>
      </c>
      <c r="N244" t="s">
        <v>0</v>
      </c>
      <c r="O244" t="s">
        <v>0</v>
      </c>
      <c r="P244" t="s">
        <v>0</v>
      </c>
      <c r="Q244" t="s">
        <v>0</v>
      </c>
      <c r="R244" t="s">
        <v>8</v>
      </c>
    </row>
    <row r="245" spans="1:18" ht="12.75">
      <c r="A245">
        <v>1957</v>
      </c>
      <c r="B245">
        <v>5</v>
      </c>
      <c r="C245">
        <v>33</v>
      </c>
      <c r="D245">
        <v>30</v>
      </c>
      <c r="E245">
        <v>30</v>
      </c>
      <c r="F245">
        <v>0</v>
      </c>
      <c r="G245">
        <v>17</v>
      </c>
      <c r="H245" t="s">
        <v>0</v>
      </c>
      <c r="I245" t="s">
        <v>0</v>
      </c>
      <c r="J245" t="s">
        <v>0</v>
      </c>
      <c r="K245" t="s">
        <v>0</v>
      </c>
      <c r="L245" t="s">
        <v>0</v>
      </c>
      <c r="M245" t="s">
        <v>0</v>
      </c>
      <c r="N245" t="s">
        <v>0</v>
      </c>
      <c r="O245" t="s">
        <v>0</v>
      </c>
      <c r="P245" t="s">
        <v>0</v>
      </c>
      <c r="Q245" t="s">
        <v>0</v>
      </c>
      <c r="R245" t="s">
        <v>8</v>
      </c>
    </row>
    <row r="246" spans="1:18" ht="12.75">
      <c r="A246">
        <v>1957</v>
      </c>
      <c r="B246">
        <v>6</v>
      </c>
      <c r="C246">
        <v>33</v>
      </c>
      <c r="D246">
        <v>30</v>
      </c>
      <c r="E246">
        <v>30</v>
      </c>
      <c r="F246">
        <v>0</v>
      </c>
      <c r="G246">
        <v>14.1</v>
      </c>
      <c r="H246" t="s">
        <v>0</v>
      </c>
      <c r="I246" t="s">
        <v>0</v>
      </c>
      <c r="J246" t="s">
        <v>0</v>
      </c>
      <c r="K246" t="s">
        <v>0</v>
      </c>
      <c r="L246" t="s">
        <v>0</v>
      </c>
      <c r="M246" t="s">
        <v>0</v>
      </c>
      <c r="N246" t="s">
        <v>0</v>
      </c>
      <c r="O246" t="s">
        <v>0</v>
      </c>
      <c r="P246" t="s">
        <v>0</v>
      </c>
      <c r="Q246" t="s">
        <v>0</v>
      </c>
      <c r="R246" t="s">
        <v>8</v>
      </c>
    </row>
    <row r="247" spans="1:18" ht="12.75">
      <c r="A247">
        <v>1958</v>
      </c>
      <c r="B247">
        <v>1</v>
      </c>
      <c r="C247">
        <v>0</v>
      </c>
      <c r="D247">
        <v>0</v>
      </c>
      <c r="E247">
        <v>0</v>
      </c>
      <c r="F247">
        <v>0</v>
      </c>
      <c r="G247">
        <v>37.5</v>
      </c>
      <c r="H247" t="s">
        <v>0</v>
      </c>
      <c r="I247" t="s">
        <v>0</v>
      </c>
      <c r="J247" t="s">
        <v>0</v>
      </c>
      <c r="K247" t="s">
        <v>0</v>
      </c>
      <c r="L247" t="s">
        <v>0</v>
      </c>
      <c r="M247" t="s">
        <v>0</v>
      </c>
      <c r="N247" t="s">
        <v>0</v>
      </c>
      <c r="O247" t="s">
        <v>0</v>
      </c>
      <c r="P247" t="s">
        <v>0</v>
      </c>
      <c r="Q247" t="s">
        <v>0</v>
      </c>
      <c r="R247" t="s">
        <v>9</v>
      </c>
    </row>
    <row r="248" spans="1:18" ht="12.75">
      <c r="A248">
        <v>1958</v>
      </c>
      <c r="B248">
        <v>2</v>
      </c>
      <c r="C248">
        <v>0</v>
      </c>
      <c r="D248">
        <v>0</v>
      </c>
      <c r="E248">
        <v>0</v>
      </c>
      <c r="F248">
        <v>0</v>
      </c>
      <c r="G248">
        <v>28.7</v>
      </c>
      <c r="H248" t="s">
        <v>0</v>
      </c>
      <c r="I248" t="s">
        <v>0</v>
      </c>
      <c r="J248" t="s">
        <v>0</v>
      </c>
      <c r="K248" t="s">
        <v>0</v>
      </c>
      <c r="L248" t="s">
        <v>0</v>
      </c>
      <c r="M248" t="s">
        <v>0</v>
      </c>
      <c r="N248" t="s">
        <v>0</v>
      </c>
      <c r="O248" t="s">
        <v>0</v>
      </c>
      <c r="P248" t="s">
        <v>0</v>
      </c>
      <c r="Q248" t="s">
        <v>0</v>
      </c>
      <c r="R248" t="s">
        <v>9</v>
      </c>
    </row>
    <row r="249" spans="1:18" ht="12.75">
      <c r="A249">
        <v>1958</v>
      </c>
      <c r="B249">
        <v>3</v>
      </c>
      <c r="C249">
        <v>0</v>
      </c>
      <c r="D249">
        <v>30</v>
      </c>
      <c r="E249">
        <v>0</v>
      </c>
      <c r="F249">
        <v>0</v>
      </c>
      <c r="G249">
        <v>24.2</v>
      </c>
      <c r="H249" t="s">
        <v>0</v>
      </c>
      <c r="I249" t="s">
        <v>0</v>
      </c>
      <c r="J249" t="s">
        <v>0</v>
      </c>
      <c r="K249" t="s">
        <v>0</v>
      </c>
      <c r="L249" t="s">
        <v>0</v>
      </c>
      <c r="M249" t="s">
        <v>0</v>
      </c>
      <c r="N249" t="s">
        <v>0</v>
      </c>
      <c r="O249" t="s">
        <v>0</v>
      </c>
      <c r="P249" t="s">
        <v>0</v>
      </c>
      <c r="Q249" t="s">
        <v>0</v>
      </c>
      <c r="R249" t="s">
        <v>9</v>
      </c>
    </row>
    <row r="250" spans="1:18" ht="12.75">
      <c r="A250">
        <v>1958</v>
      </c>
      <c r="B250">
        <v>4</v>
      </c>
      <c r="C250">
        <v>33</v>
      </c>
      <c r="D250">
        <v>30</v>
      </c>
      <c r="E250">
        <v>0</v>
      </c>
      <c r="F250">
        <v>0</v>
      </c>
      <c r="G250">
        <v>36.9</v>
      </c>
      <c r="H250" t="s">
        <v>0</v>
      </c>
      <c r="I250" t="s">
        <v>0</v>
      </c>
      <c r="J250" t="s">
        <v>0</v>
      </c>
      <c r="K250" t="s">
        <v>0</v>
      </c>
      <c r="L250" t="s">
        <v>0</v>
      </c>
      <c r="M250" t="s">
        <v>0</v>
      </c>
      <c r="N250" t="s">
        <v>0</v>
      </c>
      <c r="O250" t="s">
        <v>0</v>
      </c>
      <c r="P250" t="s">
        <v>0</v>
      </c>
      <c r="Q250" t="s">
        <v>0</v>
      </c>
      <c r="R250" t="s">
        <v>9</v>
      </c>
    </row>
    <row r="251" spans="1:18" ht="12.75">
      <c r="A251">
        <v>1958</v>
      </c>
      <c r="B251">
        <v>5</v>
      </c>
      <c r="C251">
        <v>33</v>
      </c>
      <c r="D251">
        <v>30</v>
      </c>
      <c r="E251">
        <v>30</v>
      </c>
      <c r="F251">
        <v>0</v>
      </c>
      <c r="G251">
        <v>35.7</v>
      </c>
      <c r="H251" t="s">
        <v>0</v>
      </c>
      <c r="I251" t="s">
        <v>0</v>
      </c>
      <c r="J251" t="s">
        <v>0</v>
      </c>
      <c r="K251" t="s">
        <v>0</v>
      </c>
      <c r="L251" t="s">
        <v>0</v>
      </c>
      <c r="M251" t="s">
        <v>0</v>
      </c>
      <c r="N251" t="s">
        <v>0</v>
      </c>
      <c r="O251" t="s">
        <v>0</v>
      </c>
      <c r="P251" t="s">
        <v>0</v>
      </c>
      <c r="Q251" t="s">
        <v>0</v>
      </c>
      <c r="R251" t="s">
        <v>9</v>
      </c>
    </row>
    <row r="252" spans="1:18" ht="12.75">
      <c r="A252">
        <v>1958</v>
      </c>
      <c r="B252">
        <v>6</v>
      </c>
      <c r="C252">
        <v>33</v>
      </c>
      <c r="D252">
        <v>30</v>
      </c>
      <c r="E252">
        <v>30</v>
      </c>
      <c r="F252">
        <v>0</v>
      </c>
      <c r="G252">
        <v>37.5</v>
      </c>
      <c r="H252" t="s">
        <v>0</v>
      </c>
      <c r="I252" t="s">
        <v>0</v>
      </c>
      <c r="J252" t="s">
        <v>0</v>
      </c>
      <c r="K252" t="s">
        <v>0</v>
      </c>
      <c r="L252" t="s">
        <v>0</v>
      </c>
      <c r="M252" t="s">
        <v>0</v>
      </c>
      <c r="N252" t="s">
        <v>0</v>
      </c>
      <c r="O252" t="s">
        <v>0</v>
      </c>
      <c r="P252" t="s">
        <v>0</v>
      </c>
      <c r="Q252" t="s">
        <v>0</v>
      </c>
      <c r="R252" t="s">
        <v>9</v>
      </c>
    </row>
    <row r="253" spans="1:18" ht="12.75">
      <c r="A253">
        <v>1959</v>
      </c>
      <c r="B253">
        <v>1</v>
      </c>
      <c r="C253">
        <v>120</v>
      </c>
      <c r="D253">
        <v>0</v>
      </c>
      <c r="E253">
        <v>0</v>
      </c>
      <c r="F253">
        <v>0</v>
      </c>
      <c r="G253">
        <v>44.5</v>
      </c>
      <c r="H253" t="s">
        <v>0</v>
      </c>
      <c r="I253" t="s">
        <v>0</v>
      </c>
      <c r="J253" t="s">
        <v>0</v>
      </c>
      <c r="K253" t="s">
        <v>0</v>
      </c>
      <c r="L253" t="s">
        <v>0</v>
      </c>
      <c r="M253" t="s">
        <v>0</v>
      </c>
      <c r="N253" t="s">
        <v>0</v>
      </c>
      <c r="O253" t="s">
        <v>0</v>
      </c>
      <c r="P253" t="s">
        <v>0</v>
      </c>
      <c r="Q253" t="s">
        <v>0</v>
      </c>
      <c r="R253" t="s">
        <v>9</v>
      </c>
    </row>
    <row r="254" spans="1:18" ht="12.75">
      <c r="A254">
        <v>1959</v>
      </c>
      <c r="B254">
        <v>2</v>
      </c>
      <c r="C254">
        <v>0</v>
      </c>
      <c r="D254">
        <v>0</v>
      </c>
      <c r="E254">
        <v>0</v>
      </c>
      <c r="F254">
        <v>0</v>
      </c>
      <c r="G254">
        <v>28.1</v>
      </c>
      <c r="H254" t="s">
        <v>0</v>
      </c>
      <c r="I254" t="s">
        <v>0</v>
      </c>
      <c r="J254" t="s">
        <v>0</v>
      </c>
      <c r="K254" t="s">
        <v>0</v>
      </c>
      <c r="L254" t="s">
        <v>0</v>
      </c>
      <c r="M254" t="s">
        <v>0</v>
      </c>
      <c r="N254" t="s">
        <v>0</v>
      </c>
      <c r="O254" t="s">
        <v>0</v>
      </c>
      <c r="P254" t="s">
        <v>0</v>
      </c>
      <c r="Q254" t="s">
        <v>0</v>
      </c>
      <c r="R254" t="s">
        <v>9</v>
      </c>
    </row>
    <row r="255" spans="1:18" ht="12.75">
      <c r="A255">
        <v>1959</v>
      </c>
      <c r="B255">
        <v>3</v>
      </c>
      <c r="C255">
        <v>0</v>
      </c>
      <c r="D255">
        <v>30</v>
      </c>
      <c r="E255">
        <v>0</v>
      </c>
      <c r="F255">
        <v>0</v>
      </c>
      <c r="G255">
        <v>27</v>
      </c>
      <c r="H255" t="s">
        <v>0</v>
      </c>
      <c r="I255" t="s">
        <v>0</v>
      </c>
      <c r="J255" t="s">
        <v>0</v>
      </c>
      <c r="K255" t="s">
        <v>0</v>
      </c>
      <c r="L255" t="s">
        <v>0</v>
      </c>
      <c r="M255" t="s">
        <v>0</v>
      </c>
      <c r="N255" t="s">
        <v>0</v>
      </c>
      <c r="O255" t="s">
        <v>0</v>
      </c>
      <c r="P255" t="s">
        <v>0</v>
      </c>
      <c r="Q255" t="s">
        <v>0</v>
      </c>
      <c r="R255" t="s">
        <v>9</v>
      </c>
    </row>
    <row r="256" spans="1:18" ht="12.75">
      <c r="A256">
        <v>1959</v>
      </c>
      <c r="B256">
        <v>4</v>
      </c>
      <c r="C256">
        <v>33</v>
      </c>
      <c r="D256">
        <v>30</v>
      </c>
      <c r="E256">
        <v>0</v>
      </c>
      <c r="F256">
        <v>0</v>
      </c>
      <c r="G256">
        <v>39.5</v>
      </c>
      <c r="H256" t="s">
        <v>0</v>
      </c>
      <c r="I256" t="s">
        <v>0</v>
      </c>
      <c r="J256" t="s">
        <v>0</v>
      </c>
      <c r="K256" t="s">
        <v>0</v>
      </c>
      <c r="L256" t="s">
        <v>0</v>
      </c>
      <c r="M256" t="s">
        <v>0</v>
      </c>
      <c r="N256" t="s">
        <v>0</v>
      </c>
      <c r="O256" t="s">
        <v>0</v>
      </c>
      <c r="P256" t="s">
        <v>0</v>
      </c>
      <c r="Q256" t="s">
        <v>0</v>
      </c>
      <c r="R256" t="s">
        <v>9</v>
      </c>
    </row>
    <row r="257" spans="1:18" ht="12.75">
      <c r="A257">
        <v>1959</v>
      </c>
      <c r="B257">
        <v>5</v>
      </c>
      <c r="C257">
        <v>33</v>
      </c>
      <c r="D257">
        <v>30</v>
      </c>
      <c r="E257">
        <v>30</v>
      </c>
      <c r="F257">
        <v>0</v>
      </c>
      <c r="G257">
        <v>39.4</v>
      </c>
      <c r="H257" t="s">
        <v>0</v>
      </c>
      <c r="I257" t="s">
        <v>0</v>
      </c>
      <c r="J257" t="s">
        <v>0</v>
      </c>
      <c r="K257" t="s">
        <v>0</v>
      </c>
      <c r="L257" t="s">
        <v>0</v>
      </c>
      <c r="M257" t="s">
        <v>0</v>
      </c>
      <c r="N257" t="s">
        <v>0</v>
      </c>
      <c r="O257" t="s">
        <v>0</v>
      </c>
      <c r="P257" t="s">
        <v>0</v>
      </c>
      <c r="Q257" t="s">
        <v>0</v>
      </c>
      <c r="R257" t="s">
        <v>9</v>
      </c>
    </row>
    <row r="258" spans="1:18" ht="12.75">
      <c r="A258">
        <v>1959</v>
      </c>
      <c r="B258">
        <v>6</v>
      </c>
      <c r="C258">
        <v>33</v>
      </c>
      <c r="D258">
        <v>30</v>
      </c>
      <c r="E258">
        <v>30</v>
      </c>
      <c r="F258">
        <v>0</v>
      </c>
      <c r="G258">
        <v>43</v>
      </c>
      <c r="H258" t="s">
        <v>0</v>
      </c>
      <c r="I258" t="s">
        <v>0</v>
      </c>
      <c r="J258" t="s">
        <v>0</v>
      </c>
      <c r="K258" t="s">
        <v>0</v>
      </c>
      <c r="L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 t="s">
        <v>9</v>
      </c>
    </row>
    <row r="259" spans="1:18" ht="12.75">
      <c r="A259">
        <v>1960</v>
      </c>
      <c r="B259">
        <v>1</v>
      </c>
      <c r="C259">
        <v>0</v>
      </c>
      <c r="D259">
        <v>0</v>
      </c>
      <c r="E259">
        <v>0</v>
      </c>
      <c r="F259">
        <v>0</v>
      </c>
      <c r="G259">
        <v>21.9</v>
      </c>
      <c r="H259" t="s">
        <v>0</v>
      </c>
      <c r="I259" t="s">
        <v>0</v>
      </c>
      <c r="J259" t="s">
        <v>0</v>
      </c>
      <c r="K259" t="s">
        <v>0</v>
      </c>
      <c r="L259" t="s">
        <v>0</v>
      </c>
      <c r="M259" t="s">
        <v>0</v>
      </c>
      <c r="N259" t="s">
        <v>0</v>
      </c>
      <c r="O259" t="s">
        <v>0</v>
      </c>
      <c r="P259" t="s">
        <v>0</v>
      </c>
      <c r="Q259" t="s">
        <v>0</v>
      </c>
      <c r="R259" t="s">
        <v>9</v>
      </c>
    </row>
    <row r="260" spans="1:18" ht="12.75">
      <c r="A260">
        <v>1960</v>
      </c>
      <c r="B260">
        <v>2</v>
      </c>
      <c r="C260">
        <v>0</v>
      </c>
      <c r="D260">
        <v>0</v>
      </c>
      <c r="E260">
        <v>0</v>
      </c>
      <c r="F260">
        <v>0</v>
      </c>
      <c r="G260">
        <v>11.5</v>
      </c>
      <c r="H260" t="s">
        <v>0</v>
      </c>
      <c r="I260" t="s">
        <v>0</v>
      </c>
      <c r="J260" t="s">
        <v>0</v>
      </c>
      <c r="K260" t="s">
        <v>0</v>
      </c>
      <c r="L260" t="s">
        <v>0</v>
      </c>
      <c r="M260" t="s">
        <v>0</v>
      </c>
      <c r="N260" t="s">
        <v>0</v>
      </c>
      <c r="O260" t="s">
        <v>0</v>
      </c>
      <c r="P260" t="s">
        <v>0</v>
      </c>
      <c r="Q260" t="s">
        <v>0</v>
      </c>
      <c r="R260" t="s">
        <v>9</v>
      </c>
    </row>
    <row r="261" spans="1:18" ht="12.75">
      <c r="A261">
        <v>1960</v>
      </c>
      <c r="B261">
        <v>3</v>
      </c>
      <c r="C261">
        <v>0</v>
      </c>
      <c r="D261">
        <v>30</v>
      </c>
      <c r="E261">
        <v>0</v>
      </c>
      <c r="F261">
        <v>0</v>
      </c>
      <c r="G261">
        <v>29.8</v>
      </c>
      <c r="H261" t="s">
        <v>0</v>
      </c>
      <c r="I261" t="s">
        <v>0</v>
      </c>
      <c r="J261" t="s">
        <v>0</v>
      </c>
      <c r="K261" t="s">
        <v>0</v>
      </c>
      <c r="L261" t="s">
        <v>0</v>
      </c>
      <c r="M261" t="s">
        <v>0</v>
      </c>
      <c r="N261" t="s">
        <v>0</v>
      </c>
      <c r="O261" t="s">
        <v>0</v>
      </c>
      <c r="P261" t="s">
        <v>0</v>
      </c>
      <c r="Q261" t="s">
        <v>0</v>
      </c>
      <c r="R261" t="s">
        <v>9</v>
      </c>
    </row>
    <row r="262" spans="1:18" ht="12.75">
      <c r="A262">
        <v>1960</v>
      </c>
      <c r="B262">
        <v>4</v>
      </c>
      <c r="C262">
        <v>33</v>
      </c>
      <c r="D262">
        <v>30</v>
      </c>
      <c r="E262">
        <v>0</v>
      </c>
      <c r="F262">
        <v>0</v>
      </c>
      <c r="G262">
        <v>34</v>
      </c>
      <c r="H262" t="s">
        <v>0</v>
      </c>
      <c r="I262" t="s">
        <v>0</v>
      </c>
      <c r="J262" t="s">
        <v>0</v>
      </c>
      <c r="K262" t="s">
        <v>0</v>
      </c>
      <c r="L262" t="s">
        <v>0</v>
      </c>
      <c r="M262" t="s">
        <v>0</v>
      </c>
      <c r="N262" t="s">
        <v>0</v>
      </c>
      <c r="O262" t="s">
        <v>0</v>
      </c>
      <c r="P262" t="s">
        <v>0</v>
      </c>
      <c r="Q262" t="s">
        <v>0</v>
      </c>
      <c r="R262" t="s">
        <v>9</v>
      </c>
    </row>
    <row r="263" spans="1:18" ht="12.75">
      <c r="A263">
        <v>1960</v>
      </c>
      <c r="B263">
        <v>5</v>
      </c>
      <c r="C263">
        <v>33</v>
      </c>
      <c r="D263">
        <v>30</v>
      </c>
      <c r="E263">
        <v>30</v>
      </c>
      <c r="F263">
        <v>0</v>
      </c>
      <c r="G263">
        <v>35.2</v>
      </c>
      <c r="H263" t="s">
        <v>0</v>
      </c>
      <c r="I263" t="s">
        <v>0</v>
      </c>
      <c r="J263" t="s">
        <v>0</v>
      </c>
      <c r="K263" t="s">
        <v>0</v>
      </c>
      <c r="L263" t="s">
        <v>0</v>
      </c>
      <c r="M263" t="s">
        <v>0</v>
      </c>
      <c r="N263" t="s">
        <v>0</v>
      </c>
      <c r="O263" t="s">
        <v>0</v>
      </c>
      <c r="P263" t="s">
        <v>0</v>
      </c>
      <c r="Q263" t="s">
        <v>0</v>
      </c>
      <c r="R263" t="s">
        <v>9</v>
      </c>
    </row>
    <row r="264" spans="1:18" ht="12.75">
      <c r="A264">
        <v>1960</v>
      </c>
      <c r="B264">
        <v>6</v>
      </c>
      <c r="C264">
        <v>33</v>
      </c>
      <c r="D264">
        <v>30</v>
      </c>
      <c r="E264">
        <v>30</v>
      </c>
      <c r="F264">
        <v>0</v>
      </c>
      <c r="G264">
        <v>33.8</v>
      </c>
      <c r="H264" t="s">
        <v>0</v>
      </c>
      <c r="I264" t="s">
        <v>0</v>
      </c>
      <c r="J264" t="s">
        <v>0</v>
      </c>
      <c r="K264" t="s">
        <v>0</v>
      </c>
      <c r="L264" t="s">
        <v>0</v>
      </c>
      <c r="M264" t="s">
        <v>0</v>
      </c>
      <c r="N264" t="s">
        <v>0</v>
      </c>
      <c r="O264" t="s">
        <v>0</v>
      </c>
      <c r="P264" t="s">
        <v>0</v>
      </c>
      <c r="Q264" t="s">
        <v>0</v>
      </c>
      <c r="R264" t="s">
        <v>9</v>
      </c>
    </row>
    <row r="265" spans="1:18" ht="12.75">
      <c r="A265">
        <v>1961</v>
      </c>
      <c r="B265">
        <v>1</v>
      </c>
      <c r="C265">
        <v>0</v>
      </c>
      <c r="D265">
        <v>0</v>
      </c>
      <c r="E265">
        <v>0</v>
      </c>
      <c r="F265">
        <v>0</v>
      </c>
      <c r="G265">
        <v>33.6</v>
      </c>
      <c r="H265" t="s">
        <v>0</v>
      </c>
      <c r="I265" t="s">
        <v>0</v>
      </c>
      <c r="J265" t="s">
        <v>0</v>
      </c>
      <c r="K265" t="s">
        <v>0</v>
      </c>
      <c r="L265" t="s">
        <v>0</v>
      </c>
      <c r="M265" t="s">
        <v>0</v>
      </c>
      <c r="N265" t="s">
        <v>0</v>
      </c>
      <c r="O265" t="s">
        <v>0</v>
      </c>
      <c r="P265" t="s">
        <v>0</v>
      </c>
      <c r="Q265" t="s">
        <v>0</v>
      </c>
      <c r="R265" t="s">
        <v>9</v>
      </c>
    </row>
    <row r="266" spans="1:18" ht="12.75">
      <c r="A266">
        <v>1961</v>
      </c>
      <c r="B266">
        <v>2</v>
      </c>
      <c r="C266">
        <v>0</v>
      </c>
      <c r="D266">
        <v>0</v>
      </c>
      <c r="E266">
        <v>0</v>
      </c>
      <c r="F266">
        <v>0</v>
      </c>
      <c r="G266">
        <v>10.5</v>
      </c>
      <c r="H266" t="s">
        <v>0</v>
      </c>
      <c r="I266" t="s">
        <v>0</v>
      </c>
      <c r="J266" t="s">
        <v>0</v>
      </c>
      <c r="K266" t="s">
        <v>0</v>
      </c>
      <c r="L266" t="s">
        <v>0</v>
      </c>
      <c r="M266" t="s">
        <v>0</v>
      </c>
      <c r="N266" t="s">
        <v>0</v>
      </c>
      <c r="O266" t="s">
        <v>0</v>
      </c>
      <c r="P266" t="s">
        <v>0</v>
      </c>
      <c r="Q266" t="s">
        <v>0</v>
      </c>
      <c r="R266" t="s">
        <v>9</v>
      </c>
    </row>
    <row r="267" spans="1:18" ht="12.75">
      <c r="A267">
        <v>1961</v>
      </c>
      <c r="B267">
        <v>3</v>
      </c>
      <c r="C267">
        <v>0</v>
      </c>
      <c r="D267">
        <v>30</v>
      </c>
      <c r="E267">
        <v>0</v>
      </c>
      <c r="F267">
        <v>0</v>
      </c>
      <c r="G267">
        <v>17.5</v>
      </c>
      <c r="H267" t="s">
        <v>0</v>
      </c>
      <c r="I267" t="s">
        <v>0</v>
      </c>
      <c r="J267" t="s">
        <v>0</v>
      </c>
      <c r="K267" t="s">
        <v>0</v>
      </c>
      <c r="L267" t="s">
        <v>0</v>
      </c>
      <c r="M267" t="s">
        <v>0</v>
      </c>
      <c r="N267" t="s">
        <v>0</v>
      </c>
      <c r="O267" t="s">
        <v>0</v>
      </c>
      <c r="P267" t="s">
        <v>0</v>
      </c>
      <c r="Q267" t="s">
        <v>0</v>
      </c>
      <c r="R267" t="s">
        <v>9</v>
      </c>
    </row>
    <row r="268" spans="1:18" ht="12.75">
      <c r="A268">
        <v>1961</v>
      </c>
      <c r="B268">
        <v>4</v>
      </c>
      <c r="C268">
        <v>33</v>
      </c>
      <c r="D268">
        <v>30</v>
      </c>
      <c r="E268">
        <v>0</v>
      </c>
      <c r="F268">
        <v>0</v>
      </c>
      <c r="G268">
        <v>26.1</v>
      </c>
      <c r="H268" t="s">
        <v>0</v>
      </c>
      <c r="I268" t="s">
        <v>0</v>
      </c>
      <c r="J268" t="s">
        <v>0</v>
      </c>
      <c r="K268" t="s">
        <v>0</v>
      </c>
      <c r="L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 t="s">
        <v>9</v>
      </c>
    </row>
    <row r="269" spans="1:18" ht="12.75">
      <c r="A269">
        <v>1961</v>
      </c>
      <c r="B269">
        <v>5</v>
      </c>
      <c r="C269">
        <v>33</v>
      </c>
      <c r="D269">
        <v>30</v>
      </c>
      <c r="E269">
        <v>30</v>
      </c>
      <c r="F269">
        <v>0</v>
      </c>
      <c r="G269">
        <v>27.6</v>
      </c>
      <c r="H269" t="s">
        <v>0</v>
      </c>
      <c r="I269" t="s">
        <v>0</v>
      </c>
      <c r="J269" t="s">
        <v>0</v>
      </c>
      <c r="K269" t="s">
        <v>0</v>
      </c>
      <c r="L269" t="s">
        <v>0</v>
      </c>
      <c r="M269" t="s">
        <v>0</v>
      </c>
      <c r="N269" t="s">
        <v>0</v>
      </c>
      <c r="O269" t="s">
        <v>0</v>
      </c>
      <c r="P269" t="s">
        <v>0</v>
      </c>
      <c r="Q269" t="s">
        <v>0</v>
      </c>
      <c r="R269" t="s">
        <v>9</v>
      </c>
    </row>
    <row r="270" spans="1:18" ht="12.75">
      <c r="A270">
        <v>1961</v>
      </c>
      <c r="B270">
        <v>6</v>
      </c>
      <c r="C270">
        <v>33</v>
      </c>
      <c r="D270">
        <v>30</v>
      </c>
      <c r="E270">
        <v>30</v>
      </c>
      <c r="F270">
        <v>0</v>
      </c>
      <c r="G270">
        <v>29.3</v>
      </c>
      <c r="H270" t="s">
        <v>0</v>
      </c>
      <c r="I270" t="s">
        <v>0</v>
      </c>
      <c r="J270" t="s">
        <v>0</v>
      </c>
      <c r="K270" t="s">
        <v>0</v>
      </c>
      <c r="L270" t="s">
        <v>0</v>
      </c>
      <c r="M270" t="s">
        <v>0</v>
      </c>
      <c r="N270" t="s">
        <v>0</v>
      </c>
      <c r="O270" t="s">
        <v>0</v>
      </c>
      <c r="P270" t="s">
        <v>0</v>
      </c>
      <c r="Q270" t="s">
        <v>0</v>
      </c>
      <c r="R270" t="s">
        <v>9</v>
      </c>
    </row>
    <row r="271" spans="1:18" ht="12.75">
      <c r="A271">
        <v>1962</v>
      </c>
      <c r="B271">
        <v>1</v>
      </c>
      <c r="C271">
        <v>0</v>
      </c>
      <c r="D271">
        <v>0</v>
      </c>
      <c r="E271">
        <v>0</v>
      </c>
      <c r="F271">
        <v>0</v>
      </c>
      <c r="G271">
        <v>24.6</v>
      </c>
      <c r="H271" t="s">
        <v>0</v>
      </c>
      <c r="I271" t="s">
        <v>0</v>
      </c>
      <c r="J271" t="s">
        <v>0</v>
      </c>
      <c r="K271" t="s">
        <v>0</v>
      </c>
      <c r="L271" t="s">
        <v>0</v>
      </c>
      <c r="M271" t="s">
        <v>0</v>
      </c>
      <c r="N271" t="s">
        <v>0</v>
      </c>
      <c r="O271" t="s">
        <v>0</v>
      </c>
      <c r="P271" t="s">
        <v>0</v>
      </c>
      <c r="Q271" t="s">
        <v>0</v>
      </c>
      <c r="R271" t="s">
        <v>9</v>
      </c>
    </row>
    <row r="272" spans="1:18" ht="12.75">
      <c r="A272">
        <v>1962</v>
      </c>
      <c r="B272">
        <v>2</v>
      </c>
      <c r="C272">
        <v>0</v>
      </c>
      <c r="D272">
        <v>0</v>
      </c>
      <c r="E272">
        <v>0</v>
      </c>
      <c r="F272">
        <v>0</v>
      </c>
      <c r="G272">
        <v>14.1</v>
      </c>
      <c r="H272" t="s">
        <v>0</v>
      </c>
      <c r="I272" t="s">
        <v>0</v>
      </c>
      <c r="J272" t="s">
        <v>0</v>
      </c>
      <c r="K272" t="s">
        <v>0</v>
      </c>
      <c r="L272" t="s">
        <v>0</v>
      </c>
      <c r="M272" t="s">
        <v>0</v>
      </c>
      <c r="N272" t="s">
        <v>0</v>
      </c>
      <c r="O272" t="s">
        <v>0</v>
      </c>
      <c r="P272" t="s">
        <v>0</v>
      </c>
      <c r="Q272" t="s">
        <v>0</v>
      </c>
      <c r="R272" t="s">
        <v>9</v>
      </c>
    </row>
    <row r="273" spans="1:18" ht="12.75">
      <c r="A273">
        <v>1962</v>
      </c>
      <c r="B273">
        <v>3</v>
      </c>
      <c r="C273">
        <v>0</v>
      </c>
      <c r="D273">
        <v>30</v>
      </c>
      <c r="E273">
        <v>0</v>
      </c>
      <c r="F273">
        <v>0</v>
      </c>
      <c r="G273">
        <v>18.9</v>
      </c>
      <c r="H273" t="s">
        <v>0</v>
      </c>
      <c r="I273" t="s">
        <v>0</v>
      </c>
      <c r="J273" t="s">
        <v>0</v>
      </c>
      <c r="K273" t="s">
        <v>0</v>
      </c>
      <c r="L273" t="s">
        <v>0</v>
      </c>
      <c r="M273" t="s">
        <v>0</v>
      </c>
      <c r="N273" t="s">
        <v>0</v>
      </c>
      <c r="O273" t="s">
        <v>0</v>
      </c>
      <c r="P273" t="s">
        <v>0</v>
      </c>
      <c r="Q273" t="s">
        <v>0</v>
      </c>
      <c r="R273" t="s">
        <v>9</v>
      </c>
    </row>
    <row r="274" spans="1:18" ht="12.75">
      <c r="A274">
        <v>1962</v>
      </c>
      <c r="B274">
        <v>4</v>
      </c>
      <c r="C274">
        <v>33</v>
      </c>
      <c r="D274">
        <v>30</v>
      </c>
      <c r="E274">
        <v>0</v>
      </c>
      <c r="F274">
        <v>0</v>
      </c>
      <c r="G274">
        <v>28.5</v>
      </c>
      <c r="H274" t="s">
        <v>0</v>
      </c>
      <c r="I274" t="s">
        <v>0</v>
      </c>
      <c r="J274" t="s">
        <v>0</v>
      </c>
      <c r="K274" t="s">
        <v>0</v>
      </c>
      <c r="L274" t="s">
        <v>0</v>
      </c>
      <c r="M274" t="s">
        <v>0</v>
      </c>
      <c r="N274" t="s">
        <v>0</v>
      </c>
      <c r="O274" t="s">
        <v>0</v>
      </c>
      <c r="P274" t="s">
        <v>0</v>
      </c>
      <c r="Q274" t="s">
        <v>0</v>
      </c>
      <c r="R274" t="s">
        <v>9</v>
      </c>
    </row>
    <row r="275" spans="1:18" ht="12.75">
      <c r="A275">
        <v>1962</v>
      </c>
      <c r="B275">
        <v>5</v>
      </c>
      <c r="C275">
        <v>33</v>
      </c>
      <c r="D275">
        <v>30</v>
      </c>
      <c r="E275">
        <v>30</v>
      </c>
      <c r="F275">
        <v>0</v>
      </c>
      <c r="G275">
        <v>27</v>
      </c>
      <c r="H275" t="s">
        <v>0</v>
      </c>
      <c r="I275" t="s">
        <v>0</v>
      </c>
      <c r="J275" t="s">
        <v>0</v>
      </c>
      <c r="K275" t="s">
        <v>0</v>
      </c>
      <c r="L275" t="s">
        <v>0</v>
      </c>
      <c r="M275" t="s">
        <v>0</v>
      </c>
      <c r="N275" t="s">
        <v>0</v>
      </c>
      <c r="O275" t="s">
        <v>0</v>
      </c>
      <c r="P275" t="s">
        <v>0</v>
      </c>
      <c r="Q275" t="s">
        <v>0</v>
      </c>
      <c r="R275" t="s">
        <v>9</v>
      </c>
    </row>
    <row r="276" spans="1:18" ht="12.75">
      <c r="A276">
        <v>1962</v>
      </c>
      <c r="B276">
        <v>6</v>
      </c>
      <c r="C276">
        <v>33</v>
      </c>
      <c r="D276">
        <v>30</v>
      </c>
      <c r="E276">
        <v>30</v>
      </c>
      <c r="F276">
        <v>0</v>
      </c>
      <c r="G276">
        <v>30.6</v>
      </c>
      <c r="H276" t="s">
        <v>0</v>
      </c>
      <c r="I276" t="s">
        <v>0</v>
      </c>
      <c r="J276" t="s">
        <v>0</v>
      </c>
      <c r="K276" t="s">
        <v>0</v>
      </c>
      <c r="L276" t="s">
        <v>0</v>
      </c>
      <c r="M276" t="s">
        <v>0</v>
      </c>
      <c r="N276" t="s">
        <v>0</v>
      </c>
      <c r="O276" t="s">
        <v>0</v>
      </c>
      <c r="P276" t="s">
        <v>0</v>
      </c>
      <c r="Q276" t="s">
        <v>0</v>
      </c>
      <c r="R276" t="s">
        <v>9</v>
      </c>
    </row>
    <row r="277" spans="1:18" ht="12.75">
      <c r="A277">
        <v>1963</v>
      </c>
      <c r="B277">
        <v>1</v>
      </c>
      <c r="C277">
        <v>120</v>
      </c>
      <c r="D277">
        <v>0</v>
      </c>
      <c r="E277">
        <v>0</v>
      </c>
      <c r="F277">
        <v>0</v>
      </c>
      <c r="G277">
        <v>37.9</v>
      </c>
      <c r="H277" t="s">
        <v>0</v>
      </c>
      <c r="I277" t="s">
        <v>0</v>
      </c>
      <c r="J277" t="s">
        <v>0</v>
      </c>
      <c r="K277" t="s">
        <v>0</v>
      </c>
      <c r="L277" t="s">
        <v>0</v>
      </c>
      <c r="M277" t="s">
        <v>0</v>
      </c>
      <c r="N277" t="s">
        <v>0</v>
      </c>
      <c r="O277" t="s">
        <v>0</v>
      </c>
      <c r="P277" t="s">
        <v>0</v>
      </c>
      <c r="Q277" t="s">
        <v>0</v>
      </c>
      <c r="R277" t="s">
        <v>9</v>
      </c>
    </row>
    <row r="278" spans="1:18" ht="12.75">
      <c r="A278">
        <v>1963</v>
      </c>
      <c r="B278">
        <v>2</v>
      </c>
      <c r="C278">
        <v>0</v>
      </c>
      <c r="D278">
        <v>0</v>
      </c>
      <c r="E278">
        <v>0</v>
      </c>
      <c r="F278">
        <v>0</v>
      </c>
      <c r="G278">
        <v>27.6</v>
      </c>
      <c r="H278" t="s">
        <v>0</v>
      </c>
      <c r="I278" t="s">
        <v>0</v>
      </c>
      <c r="J278" t="s">
        <v>0</v>
      </c>
      <c r="K278" t="s">
        <v>0</v>
      </c>
      <c r="L278" t="s">
        <v>0</v>
      </c>
      <c r="M278" t="s">
        <v>0</v>
      </c>
      <c r="N278" t="s">
        <v>0</v>
      </c>
      <c r="O278" t="s">
        <v>0</v>
      </c>
      <c r="P278" t="s">
        <v>0</v>
      </c>
      <c r="Q278" t="s">
        <v>0</v>
      </c>
      <c r="R278" t="s">
        <v>9</v>
      </c>
    </row>
    <row r="279" spans="1:18" ht="12.75">
      <c r="A279">
        <v>1963</v>
      </c>
      <c r="B279">
        <v>3</v>
      </c>
      <c r="C279">
        <v>0</v>
      </c>
      <c r="D279">
        <v>30</v>
      </c>
      <c r="E279">
        <v>0</v>
      </c>
      <c r="F279">
        <v>0</v>
      </c>
      <c r="G279">
        <v>22.7</v>
      </c>
      <c r="H279" t="s">
        <v>0</v>
      </c>
      <c r="I279" t="s">
        <v>0</v>
      </c>
      <c r="J279" t="s">
        <v>0</v>
      </c>
      <c r="K279" t="s">
        <v>0</v>
      </c>
      <c r="L279" t="s">
        <v>0</v>
      </c>
      <c r="M279" t="s">
        <v>0</v>
      </c>
      <c r="N279" t="s">
        <v>0</v>
      </c>
      <c r="O279" t="s">
        <v>0</v>
      </c>
      <c r="P279" t="s">
        <v>0</v>
      </c>
      <c r="Q279" t="s">
        <v>0</v>
      </c>
      <c r="R279" t="s">
        <v>9</v>
      </c>
    </row>
    <row r="280" spans="1:18" ht="12.75">
      <c r="A280">
        <v>1963</v>
      </c>
      <c r="B280">
        <v>4</v>
      </c>
      <c r="C280">
        <v>33</v>
      </c>
      <c r="D280">
        <v>30</v>
      </c>
      <c r="E280">
        <v>0</v>
      </c>
      <c r="F280">
        <v>0</v>
      </c>
      <c r="G280">
        <v>41.5</v>
      </c>
      <c r="H280" t="s">
        <v>0</v>
      </c>
      <c r="I280" t="s">
        <v>0</v>
      </c>
      <c r="J280" t="s">
        <v>0</v>
      </c>
      <c r="K280" t="s">
        <v>0</v>
      </c>
      <c r="L280" t="s">
        <v>0</v>
      </c>
      <c r="M280" t="s">
        <v>0</v>
      </c>
      <c r="N280" t="s">
        <v>0</v>
      </c>
      <c r="O280" t="s">
        <v>0</v>
      </c>
      <c r="P280" t="s">
        <v>0</v>
      </c>
      <c r="Q280" t="s">
        <v>0</v>
      </c>
      <c r="R280" t="s">
        <v>9</v>
      </c>
    </row>
    <row r="281" spans="1:18" ht="12.75">
      <c r="A281">
        <v>1963</v>
      </c>
      <c r="B281">
        <v>5</v>
      </c>
      <c r="C281">
        <v>33</v>
      </c>
      <c r="D281">
        <v>30</v>
      </c>
      <c r="E281">
        <v>30</v>
      </c>
      <c r="F281">
        <v>0</v>
      </c>
      <c r="G281">
        <v>32.3</v>
      </c>
      <c r="H281" t="s">
        <v>0</v>
      </c>
      <c r="I281" t="s">
        <v>0</v>
      </c>
      <c r="J281" t="s">
        <v>0</v>
      </c>
      <c r="K281" t="s">
        <v>0</v>
      </c>
      <c r="L281" t="s">
        <v>0</v>
      </c>
      <c r="M281" t="s">
        <v>0</v>
      </c>
      <c r="N281" t="s">
        <v>0</v>
      </c>
      <c r="O281" t="s">
        <v>0</v>
      </c>
      <c r="P281" t="s">
        <v>0</v>
      </c>
      <c r="Q281" t="s">
        <v>0</v>
      </c>
      <c r="R281" t="s">
        <v>9</v>
      </c>
    </row>
    <row r="282" spans="1:18" ht="12.75">
      <c r="A282">
        <v>1963</v>
      </c>
      <c r="B282">
        <v>6</v>
      </c>
      <c r="C282">
        <v>33</v>
      </c>
      <c r="D282">
        <v>30</v>
      </c>
      <c r="E282">
        <v>30</v>
      </c>
      <c r="F282">
        <v>0</v>
      </c>
      <c r="G282">
        <v>44.1</v>
      </c>
      <c r="H282" t="s">
        <v>0</v>
      </c>
      <c r="I282" t="s">
        <v>0</v>
      </c>
      <c r="J282" t="s">
        <v>0</v>
      </c>
      <c r="K282" t="s">
        <v>0</v>
      </c>
      <c r="L282" t="s">
        <v>0</v>
      </c>
      <c r="M282" t="s">
        <v>0</v>
      </c>
      <c r="N282" t="s">
        <v>0</v>
      </c>
      <c r="O282" t="s">
        <v>0</v>
      </c>
      <c r="P282" t="s">
        <v>0</v>
      </c>
      <c r="Q282" t="s">
        <v>0</v>
      </c>
      <c r="R282" t="s">
        <v>9</v>
      </c>
    </row>
    <row r="283" spans="1:18" ht="12.75">
      <c r="A283">
        <v>1964</v>
      </c>
      <c r="B283">
        <v>1</v>
      </c>
      <c r="C283">
        <v>0</v>
      </c>
      <c r="D283">
        <v>0</v>
      </c>
      <c r="E283">
        <v>0</v>
      </c>
      <c r="F283">
        <v>0</v>
      </c>
      <c r="G283">
        <v>10.1</v>
      </c>
      <c r="H283" t="s">
        <v>0</v>
      </c>
      <c r="I283" t="s">
        <v>0</v>
      </c>
      <c r="J283" t="s">
        <v>0</v>
      </c>
      <c r="K283" t="s">
        <v>0</v>
      </c>
      <c r="L283" t="s">
        <v>0</v>
      </c>
      <c r="M283" t="s">
        <v>0</v>
      </c>
      <c r="N283" t="s">
        <v>0</v>
      </c>
      <c r="O283" t="s">
        <v>0</v>
      </c>
      <c r="P283" t="s">
        <v>0</v>
      </c>
      <c r="Q283" t="s">
        <v>0</v>
      </c>
      <c r="R283" t="s">
        <v>10</v>
      </c>
    </row>
    <row r="284" spans="1:18" ht="12.75">
      <c r="A284">
        <v>1964</v>
      </c>
      <c r="B284">
        <v>2</v>
      </c>
      <c r="C284">
        <v>0</v>
      </c>
      <c r="D284">
        <v>0</v>
      </c>
      <c r="E284">
        <v>0</v>
      </c>
      <c r="F284">
        <v>0</v>
      </c>
      <c r="G284">
        <v>6</v>
      </c>
      <c r="H284" t="s">
        <v>0</v>
      </c>
      <c r="I284" t="s">
        <v>0</v>
      </c>
      <c r="J284" t="s">
        <v>0</v>
      </c>
      <c r="K284" t="s">
        <v>0</v>
      </c>
      <c r="L284" t="s">
        <v>0</v>
      </c>
      <c r="M284" t="s">
        <v>0</v>
      </c>
      <c r="N284" t="s">
        <v>0</v>
      </c>
      <c r="O284" t="s">
        <v>0</v>
      </c>
      <c r="P284" t="s">
        <v>0</v>
      </c>
      <c r="Q284" t="s">
        <v>0</v>
      </c>
      <c r="R284" t="s">
        <v>10</v>
      </c>
    </row>
    <row r="285" spans="1:18" ht="12.75">
      <c r="A285">
        <v>1964</v>
      </c>
      <c r="B285">
        <v>3</v>
      </c>
      <c r="C285">
        <v>0</v>
      </c>
      <c r="D285">
        <v>30</v>
      </c>
      <c r="E285">
        <v>0</v>
      </c>
      <c r="F285">
        <v>0</v>
      </c>
      <c r="G285">
        <v>17</v>
      </c>
      <c r="H285" t="s">
        <v>0</v>
      </c>
      <c r="I285" t="s">
        <v>0</v>
      </c>
      <c r="J285" t="s">
        <v>0</v>
      </c>
      <c r="K285" t="s">
        <v>0</v>
      </c>
      <c r="L285" t="s">
        <v>0</v>
      </c>
      <c r="M285" t="s">
        <v>0</v>
      </c>
      <c r="N285" t="s">
        <v>0</v>
      </c>
      <c r="O285" t="s">
        <v>0</v>
      </c>
      <c r="P285" t="s">
        <v>0</v>
      </c>
      <c r="Q285" t="s">
        <v>0</v>
      </c>
      <c r="R285" t="s">
        <v>10</v>
      </c>
    </row>
    <row r="286" spans="1:18" ht="12.75">
      <c r="A286">
        <v>1964</v>
      </c>
      <c r="B286">
        <v>4</v>
      </c>
      <c r="C286">
        <v>33</v>
      </c>
      <c r="D286">
        <v>30</v>
      </c>
      <c r="E286">
        <v>0</v>
      </c>
      <c r="F286">
        <v>0</v>
      </c>
      <c r="G286">
        <v>20.7</v>
      </c>
      <c r="H286" t="s">
        <v>0</v>
      </c>
      <c r="I286" t="s">
        <v>0</v>
      </c>
      <c r="J286" t="s">
        <v>0</v>
      </c>
      <c r="K286" t="s">
        <v>0</v>
      </c>
      <c r="L286" t="s">
        <v>0</v>
      </c>
      <c r="M286" t="s">
        <v>0</v>
      </c>
      <c r="N286" t="s">
        <v>0</v>
      </c>
      <c r="O286" t="s">
        <v>0</v>
      </c>
      <c r="P286" t="s">
        <v>0</v>
      </c>
      <c r="Q286" t="s">
        <v>0</v>
      </c>
      <c r="R286" t="s">
        <v>10</v>
      </c>
    </row>
    <row r="287" spans="1:18" ht="12.75">
      <c r="A287">
        <v>1964</v>
      </c>
      <c r="B287">
        <v>5</v>
      </c>
      <c r="C287">
        <v>33</v>
      </c>
      <c r="D287">
        <v>30</v>
      </c>
      <c r="E287">
        <v>30</v>
      </c>
      <c r="F287">
        <v>0</v>
      </c>
      <c r="G287">
        <v>22.2</v>
      </c>
      <c r="H287" t="s">
        <v>0</v>
      </c>
      <c r="I287" t="s">
        <v>0</v>
      </c>
      <c r="J287" t="s">
        <v>0</v>
      </c>
      <c r="K287" t="s">
        <v>0</v>
      </c>
      <c r="L287" t="s">
        <v>0</v>
      </c>
      <c r="M287" t="s">
        <v>0</v>
      </c>
      <c r="N287" t="s">
        <v>0</v>
      </c>
      <c r="O287" t="s">
        <v>0</v>
      </c>
      <c r="P287" t="s">
        <v>0</v>
      </c>
      <c r="Q287" t="s">
        <v>0</v>
      </c>
      <c r="R287" t="s">
        <v>10</v>
      </c>
    </row>
    <row r="288" spans="1:18" ht="12.75">
      <c r="A288">
        <v>1964</v>
      </c>
      <c r="B288">
        <v>6</v>
      </c>
      <c r="C288">
        <v>33</v>
      </c>
      <c r="D288">
        <v>30</v>
      </c>
      <c r="E288">
        <v>30</v>
      </c>
      <c r="F288">
        <v>0</v>
      </c>
      <c r="G288">
        <v>23.5</v>
      </c>
      <c r="H288" t="s">
        <v>0</v>
      </c>
      <c r="I288" t="s">
        <v>0</v>
      </c>
      <c r="J288" t="s">
        <v>0</v>
      </c>
      <c r="K288" t="s">
        <v>0</v>
      </c>
      <c r="L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 t="s">
        <v>10</v>
      </c>
    </row>
    <row r="289" spans="1:18" ht="12.75">
      <c r="A289">
        <v>1965</v>
      </c>
      <c r="B289">
        <v>1</v>
      </c>
      <c r="C289">
        <v>0</v>
      </c>
      <c r="D289">
        <v>0</v>
      </c>
      <c r="E289">
        <v>0</v>
      </c>
      <c r="F289">
        <v>0</v>
      </c>
      <c r="G289">
        <v>40.2</v>
      </c>
      <c r="H289" t="s">
        <v>0</v>
      </c>
      <c r="I289" t="s">
        <v>0</v>
      </c>
      <c r="J289" t="s">
        <v>0</v>
      </c>
      <c r="K289" t="s">
        <v>0</v>
      </c>
      <c r="L289" t="s">
        <v>0</v>
      </c>
      <c r="M289" t="s">
        <v>0</v>
      </c>
      <c r="N289" t="s">
        <v>0</v>
      </c>
      <c r="O289" t="s">
        <v>0</v>
      </c>
      <c r="P289" t="s">
        <v>0</v>
      </c>
      <c r="Q289" t="s">
        <v>0</v>
      </c>
      <c r="R289" t="s">
        <v>10</v>
      </c>
    </row>
    <row r="290" spans="1:18" ht="12.75">
      <c r="A290">
        <v>1965</v>
      </c>
      <c r="B290">
        <v>2</v>
      </c>
      <c r="C290">
        <v>0</v>
      </c>
      <c r="D290">
        <v>0</v>
      </c>
      <c r="E290">
        <v>0</v>
      </c>
      <c r="F290">
        <v>0</v>
      </c>
      <c r="G290">
        <v>25.8</v>
      </c>
      <c r="H290" t="s">
        <v>0</v>
      </c>
      <c r="I290" t="s">
        <v>0</v>
      </c>
      <c r="J290" t="s">
        <v>0</v>
      </c>
      <c r="K290" t="s">
        <v>0</v>
      </c>
      <c r="L290" t="s">
        <v>0</v>
      </c>
      <c r="M290" t="s">
        <v>0</v>
      </c>
      <c r="N290" t="s">
        <v>0</v>
      </c>
      <c r="O290" t="s">
        <v>0</v>
      </c>
      <c r="P290" t="s">
        <v>0</v>
      </c>
      <c r="Q290" t="s">
        <v>0</v>
      </c>
      <c r="R290" t="s">
        <v>10</v>
      </c>
    </row>
    <row r="291" spans="1:18" ht="12.75">
      <c r="A291">
        <v>1965</v>
      </c>
      <c r="B291">
        <v>3</v>
      </c>
      <c r="C291">
        <v>0</v>
      </c>
      <c r="D291">
        <v>30</v>
      </c>
      <c r="E291">
        <v>0</v>
      </c>
      <c r="F291">
        <v>0</v>
      </c>
      <c r="G291">
        <v>25.8</v>
      </c>
      <c r="H291" t="s">
        <v>0</v>
      </c>
      <c r="I291" t="s">
        <v>0</v>
      </c>
      <c r="J291" t="s">
        <v>0</v>
      </c>
      <c r="K291" t="s">
        <v>0</v>
      </c>
      <c r="L291" t="s">
        <v>0</v>
      </c>
      <c r="M291" t="s">
        <v>0</v>
      </c>
      <c r="N291" t="s">
        <v>0</v>
      </c>
      <c r="O291" t="s">
        <v>0</v>
      </c>
      <c r="P291" t="s">
        <v>0</v>
      </c>
      <c r="Q291" t="s">
        <v>0</v>
      </c>
      <c r="R291" t="s">
        <v>10</v>
      </c>
    </row>
    <row r="292" spans="1:18" ht="12.75">
      <c r="A292">
        <v>1965</v>
      </c>
      <c r="B292">
        <v>4</v>
      </c>
      <c r="C292">
        <v>33</v>
      </c>
      <c r="D292">
        <v>30</v>
      </c>
      <c r="E292">
        <v>0</v>
      </c>
      <c r="F292">
        <v>0</v>
      </c>
      <c r="G292">
        <v>30.7</v>
      </c>
      <c r="H292" t="s">
        <v>0</v>
      </c>
      <c r="I292" t="s">
        <v>0</v>
      </c>
      <c r="J292" t="s">
        <v>0</v>
      </c>
      <c r="K292" t="s">
        <v>0</v>
      </c>
      <c r="L292" t="s">
        <v>0</v>
      </c>
      <c r="M292" t="s">
        <v>0</v>
      </c>
      <c r="N292" t="s">
        <v>0</v>
      </c>
      <c r="O292" t="s">
        <v>0</v>
      </c>
      <c r="P292" t="s">
        <v>0</v>
      </c>
      <c r="Q292" t="s">
        <v>0</v>
      </c>
      <c r="R292" t="s">
        <v>10</v>
      </c>
    </row>
    <row r="293" spans="1:18" ht="12.75">
      <c r="A293">
        <v>1965</v>
      </c>
      <c r="B293">
        <v>5</v>
      </c>
      <c r="C293">
        <v>33</v>
      </c>
      <c r="D293">
        <v>30</v>
      </c>
      <c r="E293">
        <v>30</v>
      </c>
      <c r="F293">
        <v>0</v>
      </c>
      <c r="G293">
        <v>29.9</v>
      </c>
      <c r="H293" t="s">
        <v>0</v>
      </c>
      <c r="I293" t="s">
        <v>0</v>
      </c>
      <c r="J293" t="s">
        <v>0</v>
      </c>
      <c r="K293" t="s">
        <v>0</v>
      </c>
      <c r="L293" t="s">
        <v>0</v>
      </c>
      <c r="M293" t="s">
        <v>0</v>
      </c>
      <c r="N293" t="s">
        <v>0</v>
      </c>
      <c r="O293" t="s">
        <v>0</v>
      </c>
      <c r="P293" t="s">
        <v>0</v>
      </c>
      <c r="Q293" t="s">
        <v>0</v>
      </c>
      <c r="R293" t="s">
        <v>10</v>
      </c>
    </row>
    <row r="294" spans="1:18" ht="12.75">
      <c r="A294">
        <v>1965</v>
      </c>
      <c r="B294">
        <v>6</v>
      </c>
      <c r="C294">
        <v>33</v>
      </c>
      <c r="D294">
        <v>30</v>
      </c>
      <c r="E294">
        <v>30</v>
      </c>
      <c r="F294">
        <v>0</v>
      </c>
      <c r="G294">
        <v>38.6</v>
      </c>
      <c r="H294" t="s">
        <v>0</v>
      </c>
      <c r="I294" t="s">
        <v>0</v>
      </c>
      <c r="J294" t="s">
        <v>0</v>
      </c>
      <c r="K294" t="s">
        <v>0</v>
      </c>
      <c r="L294" t="s">
        <v>0</v>
      </c>
      <c r="M294" t="s">
        <v>0</v>
      </c>
      <c r="N294" t="s">
        <v>0</v>
      </c>
      <c r="O294" t="s">
        <v>0</v>
      </c>
      <c r="P294" t="s">
        <v>0</v>
      </c>
      <c r="Q294" t="s">
        <v>0</v>
      </c>
      <c r="R294" t="s">
        <v>10</v>
      </c>
    </row>
    <row r="295" spans="1:18" ht="12.75">
      <c r="A295">
        <v>1966</v>
      </c>
      <c r="B295">
        <v>1</v>
      </c>
      <c r="C295">
        <v>0</v>
      </c>
      <c r="D295">
        <v>0</v>
      </c>
      <c r="E295">
        <v>0</v>
      </c>
      <c r="F295">
        <v>0</v>
      </c>
      <c r="G295">
        <v>37.1</v>
      </c>
      <c r="H295" t="s">
        <v>0</v>
      </c>
      <c r="I295" t="s">
        <v>0</v>
      </c>
      <c r="J295" t="s">
        <v>0</v>
      </c>
      <c r="K295" t="s">
        <v>0</v>
      </c>
      <c r="L295" t="s">
        <v>0</v>
      </c>
      <c r="M295" t="s">
        <v>0</v>
      </c>
      <c r="N295" t="s">
        <v>0</v>
      </c>
      <c r="O295" t="s">
        <v>0</v>
      </c>
      <c r="P295" t="s">
        <v>0</v>
      </c>
      <c r="Q295" t="s">
        <v>0</v>
      </c>
      <c r="R295" t="s">
        <v>10</v>
      </c>
    </row>
    <row r="296" spans="1:18" ht="12.75">
      <c r="A296">
        <v>1966</v>
      </c>
      <c r="B296">
        <v>2</v>
      </c>
      <c r="C296">
        <v>0</v>
      </c>
      <c r="D296">
        <v>0</v>
      </c>
      <c r="E296">
        <v>0</v>
      </c>
      <c r="F296">
        <v>0</v>
      </c>
      <c r="G296">
        <v>29.7</v>
      </c>
      <c r="H296" t="s">
        <v>0</v>
      </c>
      <c r="I296" t="s">
        <v>0</v>
      </c>
      <c r="J296" t="s">
        <v>0</v>
      </c>
      <c r="K296" t="s">
        <v>0</v>
      </c>
      <c r="L296" t="s">
        <v>0</v>
      </c>
      <c r="M296" t="s">
        <v>0</v>
      </c>
      <c r="N296" t="s">
        <v>0</v>
      </c>
      <c r="O296" t="s">
        <v>0</v>
      </c>
      <c r="P296" t="s">
        <v>0</v>
      </c>
      <c r="Q296" t="s">
        <v>0</v>
      </c>
      <c r="R296" t="s">
        <v>10</v>
      </c>
    </row>
    <row r="297" spans="1:18" ht="12.75">
      <c r="A297">
        <v>1966</v>
      </c>
      <c r="B297">
        <v>3</v>
      </c>
      <c r="C297">
        <v>0</v>
      </c>
      <c r="D297">
        <v>30</v>
      </c>
      <c r="E297">
        <v>0</v>
      </c>
      <c r="F297">
        <v>0</v>
      </c>
      <c r="G297">
        <v>25.2</v>
      </c>
      <c r="H297" t="s">
        <v>0</v>
      </c>
      <c r="I297" t="s">
        <v>0</v>
      </c>
      <c r="J297" t="s">
        <v>0</v>
      </c>
      <c r="K297" t="s">
        <v>0</v>
      </c>
      <c r="L297" t="s">
        <v>0</v>
      </c>
      <c r="M297" t="s">
        <v>0</v>
      </c>
      <c r="N297" t="s">
        <v>0</v>
      </c>
      <c r="O297" t="s">
        <v>0</v>
      </c>
      <c r="P297" t="s">
        <v>0</v>
      </c>
      <c r="Q297" t="s">
        <v>0</v>
      </c>
      <c r="R297" t="s">
        <v>10</v>
      </c>
    </row>
    <row r="298" spans="1:18" ht="12.75">
      <c r="A298">
        <v>1966</v>
      </c>
      <c r="B298">
        <v>4</v>
      </c>
      <c r="C298">
        <v>33</v>
      </c>
      <c r="D298">
        <v>30</v>
      </c>
      <c r="E298">
        <v>0</v>
      </c>
      <c r="F298">
        <v>0</v>
      </c>
      <c r="G298">
        <v>49.3</v>
      </c>
      <c r="H298" t="s">
        <v>0</v>
      </c>
      <c r="I298" t="s">
        <v>0</v>
      </c>
      <c r="J298" t="s">
        <v>0</v>
      </c>
      <c r="K298" t="s">
        <v>0</v>
      </c>
      <c r="L298" t="s">
        <v>0</v>
      </c>
      <c r="M298" t="s">
        <v>0</v>
      </c>
      <c r="N298" t="s">
        <v>0</v>
      </c>
      <c r="O298" t="s">
        <v>0</v>
      </c>
      <c r="P298" t="s">
        <v>0</v>
      </c>
      <c r="Q298" t="s">
        <v>0</v>
      </c>
      <c r="R298" t="s">
        <v>10</v>
      </c>
    </row>
    <row r="299" spans="1:18" ht="12.75">
      <c r="A299">
        <v>1966</v>
      </c>
      <c r="B299">
        <v>5</v>
      </c>
      <c r="C299">
        <v>33</v>
      </c>
      <c r="D299">
        <v>30</v>
      </c>
      <c r="E299">
        <v>30</v>
      </c>
      <c r="F299">
        <v>0</v>
      </c>
      <c r="G299">
        <v>34.5</v>
      </c>
      <c r="H299" t="s">
        <v>0</v>
      </c>
      <c r="I299" t="s">
        <v>0</v>
      </c>
      <c r="J299" t="s">
        <v>0</v>
      </c>
      <c r="K299" t="s">
        <v>0</v>
      </c>
      <c r="L299" t="s">
        <v>0</v>
      </c>
      <c r="M299" t="s">
        <v>0</v>
      </c>
      <c r="N299" t="s">
        <v>0</v>
      </c>
      <c r="O299" t="s">
        <v>0</v>
      </c>
      <c r="P299" t="s">
        <v>0</v>
      </c>
      <c r="Q299" t="s">
        <v>0</v>
      </c>
      <c r="R299" t="s">
        <v>10</v>
      </c>
    </row>
    <row r="300" spans="1:18" ht="12.75">
      <c r="A300">
        <v>1966</v>
      </c>
      <c r="B300">
        <v>6</v>
      </c>
      <c r="C300">
        <v>33</v>
      </c>
      <c r="D300">
        <v>30</v>
      </c>
      <c r="E300">
        <v>30</v>
      </c>
      <c r="F300">
        <v>0</v>
      </c>
      <c r="G300">
        <v>38.1</v>
      </c>
      <c r="H300" t="s">
        <v>0</v>
      </c>
      <c r="I300" t="s">
        <v>0</v>
      </c>
      <c r="J300" t="s">
        <v>0</v>
      </c>
      <c r="K300" t="s">
        <v>0</v>
      </c>
      <c r="L300" t="s">
        <v>0</v>
      </c>
      <c r="M300" t="s">
        <v>0</v>
      </c>
      <c r="N300" t="s">
        <v>0</v>
      </c>
      <c r="O300" t="s">
        <v>0</v>
      </c>
      <c r="P300" t="s">
        <v>0</v>
      </c>
      <c r="Q300" t="s">
        <v>0</v>
      </c>
      <c r="R300" t="s">
        <v>10</v>
      </c>
    </row>
    <row r="301" spans="1:18" ht="12.75">
      <c r="A301">
        <v>1967</v>
      </c>
      <c r="B301">
        <v>1</v>
      </c>
      <c r="C301">
        <v>240</v>
      </c>
      <c r="D301">
        <v>0</v>
      </c>
      <c r="E301">
        <v>0</v>
      </c>
      <c r="F301">
        <v>0</v>
      </c>
      <c r="G301">
        <v>11.7</v>
      </c>
      <c r="H301" t="s">
        <v>0</v>
      </c>
      <c r="I301" t="s">
        <v>0</v>
      </c>
      <c r="J301" t="s">
        <v>0</v>
      </c>
      <c r="K301">
        <v>5.4</v>
      </c>
      <c r="L301" t="s">
        <v>0</v>
      </c>
      <c r="M301" t="s">
        <v>0</v>
      </c>
      <c r="N301">
        <v>27.33</v>
      </c>
      <c r="O301">
        <v>371</v>
      </c>
      <c r="P301" t="s">
        <v>0</v>
      </c>
      <c r="Q301" t="s">
        <v>0</v>
      </c>
      <c r="R301" t="s">
        <v>10</v>
      </c>
    </row>
    <row r="302" spans="1:18" ht="12.75">
      <c r="A302">
        <v>1967</v>
      </c>
      <c r="B302">
        <v>2</v>
      </c>
      <c r="C302">
        <v>0</v>
      </c>
      <c r="D302">
        <v>0</v>
      </c>
      <c r="E302">
        <v>0</v>
      </c>
      <c r="F302">
        <v>0</v>
      </c>
      <c r="G302">
        <v>6.6</v>
      </c>
      <c r="H302" t="s">
        <v>0</v>
      </c>
      <c r="I302" t="s">
        <v>0</v>
      </c>
      <c r="J302" t="s">
        <v>0</v>
      </c>
      <c r="K302">
        <v>5.4</v>
      </c>
      <c r="L302" t="s">
        <v>0</v>
      </c>
      <c r="M302" t="s">
        <v>0</v>
      </c>
      <c r="N302">
        <v>17.72</v>
      </c>
      <c r="O302">
        <v>316</v>
      </c>
      <c r="P302" t="s">
        <v>0</v>
      </c>
      <c r="Q302" t="s">
        <v>0</v>
      </c>
      <c r="R302" t="s">
        <v>10</v>
      </c>
    </row>
    <row r="303" spans="1:18" ht="12.75">
      <c r="A303">
        <v>1967</v>
      </c>
      <c r="B303">
        <v>3</v>
      </c>
      <c r="C303">
        <v>0</v>
      </c>
      <c r="D303">
        <v>30</v>
      </c>
      <c r="E303">
        <v>0</v>
      </c>
      <c r="F303">
        <v>0</v>
      </c>
      <c r="G303">
        <v>6.5</v>
      </c>
      <c r="H303" t="s">
        <v>0</v>
      </c>
      <c r="I303" t="s">
        <v>0</v>
      </c>
      <c r="J303" t="s">
        <v>0</v>
      </c>
      <c r="K303">
        <v>5.3</v>
      </c>
      <c r="L303" t="s">
        <v>0</v>
      </c>
      <c r="M303" t="s">
        <v>0</v>
      </c>
      <c r="N303">
        <v>50.59</v>
      </c>
      <c r="O303">
        <v>259</v>
      </c>
      <c r="P303" t="s">
        <v>0</v>
      </c>
      <c r="Q303" t="s">
        <v>0</v>
      </c>
      <c r="R303" t="s">
        <v>10</v>
      </c>
    </row>
    <row r="304" spans="1:18" ht="12.75">
      <c r="A304">
        <v>1967</v>
      </c>
      <c r="B304">
        <v>4</v>
      </c>
      <c r="C304">
        <v>60</v>
      </c>
      <c r="D304">
        <v>30</v>
      </c>
      <c r="E304">
        <v>0</v>
      </c>
      <c r="F304">
        <v>0</v>
      </c>
      <c r="G304">
        <v>10.1</v>
      </c>
      <c r="H304" t="s">
        <v>0</v>
      </c>
      <c r="I304" t="s">
        <v>0</v>
      </c>
      <c r="J304" t="s">
        <v>0</v>
      </c>
      <c r="K304">
        <v>5.2</v>
      </c>
      <c r="L304" t="s">
        <v>0</v>
      </c>
      <c r="M304" t="s">
        <v>0</v>
      </c>
      <c r="N304">
        <v>35.18</v>
      </c>
      <c r="O304">
        <v>311</v>
      </c>
      <c r="P304" t="s">
        <v>0</v>
      </c>
      <c r="Q304" t="s">
        <v>0</v>
      </c>
      <c r="R304" t="s">
        <v>10</v>
      </c>
    </row>
    <row r="305" spans="1:18" ht="12.75">
      <c r="A305">
        <v>1967</v>
      </c>
      <c r="B305">
        <v>5</v>
      </c>
      <c r="C305">
        <v>60</v>
      </c>
      <c r="D305">
        <v>30</v>
      </c>
      <c r="E305">
        <v>30</v>
      </c>
      <c r="F305">
        <v>0</v>
      </c>
      <c r="G305">
        <v>9.9</v>
      </c>
      <c r="H305" t="s">
        <v>0</v>
      </c>
      <c r="I305" t="s">
        <v>0</v>
      </c>
      <c r="J305" t="s">
        <v>0</v>
      </c>
      <c r="K305">
        <v>5.5</v>
      </c>
      <c r="L305" t="s">
        <v>0</v>
      </c>
      <c r="M305" t="s">
        <v>0</v>
      </c>
      <c r="N305">
        <v>37.51</v>
      </c>
      <c r="O305">
        <v>383</v>
      </c>
      <c r="P305" t="s">
        <v>0</v>
      </c>
      <c r="Q305" t="s">
        <v>0</v>
      </c>
      <c r="R305" t="s">
        <v>10</v>
      </c>
    </row>
    <row r="306" spans="1:18" ht="12.75">
      <c r="A306">
        <v>1967</v>
      </c>
      <c r="B306">
        <v>6</v>
      </c>
      <c r="C306">
        <v>60</v>
      </c>
      <c r="D306">
        <v>30</v>
      </c>
      <c r="E306">
        <v>30</v>
      </c>
      <c r="F306">
        <v>0</v>
      </c>
      <c r="G306">
        <v>11.3</v>
      </c>
      <c r="H306" t="s">
        <v>0</v>
      </c>
      <c r="I306" t="s">
        <v>0</v>
      </c>
      <c r="J306" t="s">
        <v>0</v>
      </c>
      <c r="K306">
        <v>6.4</v>
      </c>
      <c r="L306" t="s">
        <v>0</v>
      </c>
      <c r="M306" t="s">
        <v>0</v>
      </c>
      <c r="N306">
        <v>30.63</v>
      </c>
      <c r="O306">
        <v>350</v>
      </c>
      <c r="P306" t="s">
        <v>0</v>
      </c>
      <c r="Q306" t="s">
        <v>0</v>
      </c>
      <c r="R306" t="s">
        <v>10</v>
      </c>
    </row>
    <row r="307" spans="1:18" ht="12.75">
      <c r="A307">
        <v>1968</v>
      </c>
      <c r="B307">
        <v>1</v>
      </c>
      <c r="C307">
        <v>0</v>
      </c>
      <c r="D307">
        <v>0</v>
      </c>
      <c r="E307">
        <v>0</v>
      </c>
      <c r="F307">
        <v>0</v>
      </c>
      <c r="G307">
        <v>16.1</v>
      </c>
      <c r="H307" t="s">
        <v>0</v>
      </c>
      <c r="I307" t="s">
        <v>0</v>
      </c>
      <c r="J307" t="s">
        <v>0</v>
      </c>
      <c r="K307" t="s">
        <v>0</v>
      </c>
      <c r="L307" t="s">
        <v>0</v>
      </c>
      <c r="M307" t="s">
        <v>0</v>
      </c>
      <c r="N307" t="s">
        <v>0</v>
      </c>
      <c r="O307" t="s">
        <v>0</v>
      </c>
      <c r="P307" t="s">
        <v>0</v>
      </c>
      <c r="Q307" t="s">
        <v>0</v>
      </c>
      <c r="R307" t="s">
        <v>10</v>
      </c>
    </row>
    <row r="308" spans="1:18" ht="12.75">
      <c r="A308">
        <v>1968</v>
      </c>
      <c r="B308">
        <v>2</v>
      </c>
      <c r="C308">
        <v>0</v>
      </c>
      <c r="D308">
        <v>0</v>
      </c>
      <c r="E308">
        <v>0</v>
      </c>
      <c r="F308">
        <v>0</v>
      </c>
      <c r="G308">
        <v>14.1</v>
      </c>
      <c r="H308" t="s">
        <v>0</v>
      </c>
      <c r="I308" t="s">
        <v>0</v>
      </c>
      <c r="J308" t="s">
        <v>0</v>
      </c>
      <c r="K308" t="s">
        <v>0</v>
      </c>
      <c r="L308" t="s">
        <v>0</v>
      </c>
      <c r="M308" t="s">
        <v>0</v>
      </c>
      <c r="N308" t="s">
        <v>0</v>
      </c>
      <c r="O308" t="s">
        <v>0</v>
      </c>
      <c r="P308" t="s">
        <v>0</v>
      </c>
      <c r="Q308" t="s">
        <v>0</v>
      </c>
      <c r="R308" t="s">
        <v>10</v>
      </c>
    </row>
    <row r="309" spans="1:18" ht="12.75">
      <c r="A309">
        <v>1968</v>
      </c>
      <c r="B309">
        <v>3</v>
      </c>
      <c r="C309">
        <v>0</v>
      </c>
      <c r="D309">
        <v>30</v>
      </c>
      <c r="E309">
        <v>0</v>
      </c>
      <c r="F309">
        <v>0</v>
      </c>
      <c r="G309">
        <v>13.6</v>
      </c>
      <c r="H309" t="s">
        <v>0</v>
      </c>
      <c r="I309" t="s">
        <v>0</v>
      </c>
      <c r="J309" t="s">
        <v>0</v>
      </c>
      <c r="K309" t="s">
        <v>0</v>
      </c>
      <c r="L309" t="s">
        <v>0</v>
      </c>
      <c r="M309" t="s">
        <v>0</v>
      </c>
      <c r="N309" t="s">
        <v>0</v>
      </c>
      <c r="O309" t="s">
        <v>0</v>
      </c>
      <c r="P309" t="s">
        <v>0</v>
      </c>
      <c r="Q309" t="s">
        <v>0</v>
      </c>
      <c r="R309" t="s">
        <v>10</v>
      </c>
    </row>
    <row r="310" spans="1:18" ht="12.75">
      <c r="A310">
        <v>1968</v>
      </c>
      <c r="B310">
        <v>4</v>
      </c>
      <c r="C310">
        <v>60</v>
      </c>
      <c r="D310">
        <v>30</v>
      </c>
      <c r="E310">
        <v>0</v>
      </c>
      <c r="F310">
        <v>0</v>
      </c>
      <c r="G310">
        <v>23.5</v>
      </c>
      <c r="H310" t="s">
        <v>0</v>
      </c>
      <c r="I310" t="s">
        <v>0</v>
      </c>
      <c r="J310" t="s">
        <v>0</v>
      </c>
      <c r="K310" t="s">
        <v>0</v>
      </c>
      <c r="L310" t="s">
        <v>0</v>
      </c>
      <c r="M310" t="s">
        <v>0</v>
      </c>
      <c r="N310" t="s">
        <v>0</v>
      </c>
      <c r="O310" t="s">
        <v>0</v>
      </c>
      <c r="P310" t="s">
        <v>0</v>
      </c>
      <c r="Q310" t="s">
        <v>0</v>
      </c>
      <c r="R310" t="s">
        <v>10</v>
      </c>
    </row>
    <row r="311" spans="1:18" ht="12.75">
      <c r="A311">
        <v>1968</v>
      </c>
      <c r="B311">
        <v>5</v>
      </c>
      <c r="C311">
        <v>60</v>
      </c>
      <c r="D311">
        <v>30</v>
      </c>
      <c r="E311">
        <v>30</v>
      </c>
      <c r="F311">
        <v>0</v>
      </c>
      <c r="G311">
        <v>23.8</v>
      </c>
      <c r="H311" t="s">
        <v>0</v>
      </c>
      <c r="I311" t="s">
        <v>0</v>
      </c>
      <c r="J311" t="s">
        <v>0</v>
      </c>
      <c r="K311" t="s">
        <v>0</v>
      </c>
      <c r="L311" t="s">
        <v>0</v>
      </c>
      <c r="M311" t="s">
        <v>0</v>
      </c>
      <c r="N311" t="s">
        <v>0</v>
      </c>
      <c r="O311" t="s">
        <v>0</v>
      </c>
      <c r="P311" t="s">
        <v>0</v>
      </c>
      <c r="Q311" t="s">
        <v>0</v>
      </c>
      <c r="R311" t="s">
        <v>10</v>
      </c>
    </row>
    <row r="312" spans="1:18" ht="12.75">
      <c r="A312">
        <v>1968</v>
      </c>
      <c r="B312">
        <v>6</v>
      </c>
      <c r="C312">
        <v>60</v>
      </c>
      <c r="D312">
        <v>30</v>
      </c>
      <c r="E312">
        <v>30</v>
      </c>
      <c r="F312">
        <v>0</v>
      </c>
      <c r="G312">
        <v>25.2</v>
      </c>
      <c r="H312" t="s">
        <v>0</v>
      </c>
      <c r="I312" t="s">
        <v>0</v>
      </c>
      <c r="J312" t="s">
        <v>0</v>
      </c>
      <c r="K312" t="s">
        <v>0</v>
      </c>
      <c r="L312" t="s">
        <v>0</v>
      </c>
      <c r="M312" t="s">
        <v>0</v>
      </c>
      <c r="N312" t="s">
        <v>0</v>
      </c>
      <c r="O312" t="s">
        <v>0</v>
      </c>
      <c r="P312" t="s">
        <v>0</v>
      </c>
      <c r="Q312" t="s">
        <v>0</v>
      </c>
      <c r="R312" t="s">
        <v>10</v>
      </c>
    </row>
    <row r="313" spans="1:18" ht="12.75">
      <c r="A313">
        <v>1969</v>
      </c>
      <c r="B313">
        <v>1</v>
      </c>
      <c r="C313">
        <v>0</v>
      </c>
      <c r="D313">
        <v>0</v>
      </c>
      <c r="E313">
        <v>0</v>
      </c>
      <c r="F313">
        <v>0</v>
      </c>
      <c r="G313">
        <v>20.8</v>
      </c>
      <c r="H313" t="s">
        <v>0</v>
      </c>
      <c r="I313" t="s">
        <v>0</v>
      </c>
      <c r="J313" t="s">
        <v>0</v>
      </c>
      <c r="K313" t="s">
        <v>0</v>
      </c>
      <c r="L313" t="s">
        <v>0</v>
      </c>
      <c r="M313" t="s">
        <v>0</v>
      </c>
      <c r="N313" t="s">
        <v>0</v>
      </c>
      <c r="O313" t="s">
        <v>0</v>
      </c>
      <c r="P313" t="s">
        <v>0</v>
      </c>
      <c r="Q313" t="s">
        <v>0</v>
      </c>
      <c r="R313" t="s">
        <v>11</v>
      </c>
    </row>
    <row r="314" spans="1:18" ht="12.75">
      <c r="A314">
        <v>1969</v>
      </c>
      <c r="B314">
        <v>2</v>
      </c>
      <c r="C314">
        <v>0</v>
      </c>
      <c r="D314">
        <v>0</v>
      </c>
      <c r="E314">
        <v>0</v>
      </c>
      <c r="F314">
        <v>0</v>
      </c>
      <c r="G314">
        <v>14.8</v>
      </c>
      <c r="H314" t="s">
        <v>0</v>
      </c>
      <c r="I314" t="s">
        <v>0</v>
      </c>
      <c r="J314" t="s">
        <v>0</v>
      </c>
      <c r="K314" t="s">
        <v>0</v>
      </c>
      <c r="L314" t="s">
        <v>0</v>
      </c>
      <c r="M314" t="s">
        <v>0</v>
      </c>
      <c r="N314" t="s">
        <v>0</v>
      </c>
      <c r="O314" t="s">
        <v>0</v>
      </c>
      <c r="P314" t="s">
        <v>0</v>
      </c>
      <c r="Q314" t="s">
        <v>0</v>
      </c>
      <c r="R314" t="s">
        <v>11</v>
      </c>
    </row>
    <row r="315" spans="1:18" ht="12.75">
      <c r="A315">
        <v>1969</v>
      </c>
      <c r="B315">
        <v>3</v>
      </c>
      <c r="C315">
        <v>0</v>
      </c>
      <c r="D315">
        <v>30</v>
      </c>
      <c r="E315">
        <v>0</v>
      </c>
      <c r="F315">
        <v>0</v>
      </c>
      <c r="G315">
        <v>12.5</v>
      </c>
      <c r="H315" t="s">
        <v>0</v>
      </c>
      <c r="I315" t="s">
        <v>0</v>
      </c>
      <c r="J315" t="s">
        <v>0</v>
      </c>
      <c r="K315" t="s">
        <v>0</v>
      </c>
      <c r="L315" t="s">
        <v>0</v>
      </c>
      <c r="M315" t="s">
        <v>0</v>
      </c>
      <c r="N315" t="s">
        <v>0</v>
      </c>
      <c r="O315" t="s">
        <v>0</v>
      </c>
      <c r="P315" t="s">
        <v>0</v>
      </c>
      <c r="Q315" t="s">
        <v>0</v>
      </c>
      <c r="R315" t="s">
        <v>11</v>
      </c>
    </row>
    <row r="316" spans="1:18" ht="12.75">
      <c r="A316">
        <v>1969</v>
      </c>
      <c r="B316">
        <v>4</v>
      </c>
      <c r="C316">
        <v>60</v>
      </c>
      <c r="D316">
        <v>30</v>
      </c>
      <c r="E316">
        <v>0</v>
      </c>
      <c r="F316">
        <v>0</v>
      </c>
      <c r="G316">
        <v>25.4</v>
      </c>
      <c r="H316" t="s">
        <v>0</v>
      </c>
      <c r="I316" t="s">
        <v>0</v>
      </c>
      <c r="J316" t="s">
        <v>0</v>
      </c>
      <c r="K316" t="s">
        <v>0</v>
      </c>
      <c r="L316" t="s">
        <v>0</v>
      </c>
      <c r="M316" t="s">
        <v>0</v>
      </c>
      <c r="N316" t="s">
        <v>0</v>
      </c>
      <c r="O316" t="s">
        <v>0</v>
      </c>
      <c r="P316" t="s">
        <v>0</v>
      </c>
      <c r="Q316" t="s">
        <v>0</v>
      </c>
      <c r="R316" t="s">
        <v>11</v>
      </c>
    </row>
    <row r="317" spans="1:18" ht="12.75">
      <c r="A317">
        <v>1969</v>
      </c>
      <c r="B317">
        <v>5</v>
      </c>
      <c r="C317">
        <v>60</v>
      </c>
      <c r="D317">
        <v>30</v>
      </c>
      <c r="E317">
        <v>30</v>
      </c>
      <c r="F317">
        <v>0</v>
      </c>
      <c r="G317">
        <v>27.1</v>
      </c>
      <c r="H317" t="s">
        <v>0</v>
      </c>
      <c r="I317" t="s">
        <v>0</v>
      </c>
      <c r="J317" t="s">
        <v>0</v>
      </c>
      <c r="K317" t="s">
        <v>0</v>
      </c>
      <c r="L317" t="s">
        <v>0</v>
      </c>
      <c r="M317" t="s">
        <v>0</v>
      </c>
      <c r="N317" t="s">
        <v>0</v>
      </c>
      <c r="O317" t="s">
        <v>0</v>
      </c>
      <c r="P317" t="s">
        <v>0</v>
      </c>
      <c r="Q317" t="s">
        <v>0</v>
      </c>
      <c r="R317" t="s">
        <v>11</v>
      </c>
    </row>
    <row r="318" spans="1:18" ht="12.75">
      <c r="A318">
        <v>1969</v>
      </c>
      <c r="B318">
        <v>6</v>
      </c>
      <c r="C318">
        <v>60</v>
      </c>
      <c r="D318">
        <v>30</v>
      </c>
      <c r="E318">
        <v>30</v>
      </c>
      <c r="F318">
        <v>0</v>
      </c>
      <c r="G318">
        <v>28.2</v>
      </c>
      <c r="H318" t="s">
        <v>0</v>
      </c>
      <c r="I318" t="s">
        <v>0</v>
      </c>
      <c r="J318" t="s">
        <v>0</v>
      </c>
      <c r="K318" t="s">
        <v>0</v>
      </c>
      <c r="L318" t="s">
        <v>0</v>
      </c>
      <c r="M318" t="s">
        <v>0</v>
      </c>
      <c r="N318" t="s">
        <v>0</v>
      </c>
      <c r="O318" t="s">
        <v>0</v>
      </c>
      <c r="P318" t="s">
        <v>0</v>
      </c>
      <c r="Q318" t="s">
        <v>0</v>
      </c>
      <c r="R318" t="s">
        <v>11</v>
      </c>
    </row>
    <row r="319" spans="1:18" ht="12.75">
      <c r="A319">
        <v>1970</v>
      </c>
      <c r="B319">
        <v>1</v>
      </c>
      <c r="C319">
        <v>0</v>
      </c>
      <c r="D319">
        <v>0</v>
      </c>
      <c r="E319">
        <v>0</v>
      </c>
      <c r="F319">
        <v>0</v>
      </c>
      <c r="G319">
        <v>24.6</v>
      </c>
      <c r="H319" t="s">
        <v>0</v>
      </c>
      <c r="I319" t="s">
        <v>0</v>
      </c>
      <c r="J319" t="s">
        <v>0</v>
      </c>
      <c r="K319" t="s">
        <v>0</v>
      </c>
      <c r="L319" t="s">
        <v>0</v>
      </c>
      <c r="M319" t="s">
        <v>0</v>
      </c>
      <c r="N319" t="s">
        <v>0</v>
      </c>
      <c r="O319" t="s">
        <v>0</v>
      </c>
      <c r="P319" t="s">
        <v>0</v>
      </c>
      <c r="Q319" t="s">
        <v>0</v>
      </c>
      <c r="R319" t="s">
        <v>11</v>
      </c>
    </row>
    <row r="320" spans="1:18" ht="12.75">
      <c r="A320">
        <v>1970</v>
      </c>
      <c r="B320">
        <v>2</v>
      </c>
      <c r="C320">
        <v>0</v>
      </c>
      <c r="D320">
        <v>0</v>
      </c>
      <c r="E320">
        <v>0</v>
      </c>
      <c r="F320">
        <v>0</v>
      </c>
      <c r="G320">
        <v>19.5</v>
      </c>
      <c r="H320" t="s">
        <v>0</v>
      </c>
      <c r="I320" t="s">
        <v>0</v>
      </c>
      <c r="J320" t="s">
        <v>0</v>
      </c>
      <c r="K320" t="s">
        <v>0</v>
      </c>
      <c r="L320" t="s">
        <v>0</v>
      </c>
      <c r="M320" t="s">
        <v>0</v>
      </c>
      <c r="N320" t="s">
        <v>0</v>
      </c>
      <c r="O320" t="s">
        <v>0</v>
      </c>
      <c r="P320" t="s">
        <v>0</v>
      </c>
      <c r="Q320" t="s">
        <v>0</v>
      </c>
      <c r="R320" t="s">
        <v>11</v>
      </c>
    </row>
    <row r="321" spans="1:18" ht="12.75">
      <c r="A321">
        <v>1970</v>
      </c>
      <c r="B321">
        <v>3</v>
      </c>
      <c r="C321">
        <v>0</v>
      </c>
      <c r="D321">
        <v>30</v>
      </c>
      <c r="E321">
        <v>0</v>
      </c>
      <c r="F321">
        <v>0</v>
      </c>
      <c r="G321">
        <v>20.8</v>
      </c>
      <c r="H321" t="s">
        <v>0</v>
      </c>
      <c r="I321" t="s">
        <v>0</v>
      </c>
      <c r="J321" t="s">
        <v>0</v>
      </c>
      <c r="K321" t="s">
        <v>0</v>
      </c>
      <c r="L321" t="s">
        <v>0</v>
      </c>
      <c r="M321" t="s">
        <v>0</v>
      </c>
      <c r="N321" t="s">
        <v>0</v>
      </c>
      <c r="O321" t="s">
        <v>0</v>
      </c>
      <c r="P321" t="s">
        <v>0</v>
      </c>
      <c r="Q321" t="s">
        <v>0</v>
      </c>
      <c r="R321" t="s">
        <v>11</v>
      </c>
    </row>
    <row r="322" spans="1:18" ht="12.75">
      <c r="A322">
        <v>1970</v>
      </c>
      <c r="B322">
        <v>4</v>
      </c>
      <c r="C322">
        <v>60</v>
      </c>
      <c r="D322">
        <v>30</v>
      </c>
      <c r="E322">
        <v>0</v>
      </c>
      <c r="F322">
        <v>0</v>
      </c>
      <c r="G322">
        <v>23.5</v>
      </c>
      <c r="H322" t="s">
        <v>0</v>
      </c>
      <c r="I322" t="s">
        <v>0</v>
      </c>
      <c r="J322" t="s">
        <v>0</v>
      </c>
      <c r="K322" t="s">
        <v>0</v>
      </c>
      <c r="L322" t="s">
        <v>0</v>
      </c>
      <c r="M322" t="s">
        <v>0</v>
      </c>
      <c r="N322" t="s">
        <v>0</v>
      </c>
      <c r="O322" t="s">
        <v>0</v>
      </c>
      <c r="P322" t="s">
        <v>0</v>
      </c>
      <c r="Q322" t="s">
        <v>0</v>
      </c>
      <c r="R322" t="s">
        <v>11</v>
      </c>
    </row>
    <row r="323" spans="1:18" ht="12.75">
      <c r="A323">
        <v>1970</v>
      </c>
      <c r="B323">
        <v>5</v>
      </c>
      <c r="C323">
        <v>60</v>
      </c>
      <c r="D323">
        <v>30</v>
      </c>
      <c r="E323">
        <v>30</v>
      </c>
      <c r="F323">
        <v>0</v>
      </c>
      <c r="G323">
        <v>31</v>
      </c>
      <c r="H323" t="s">
        <v>0</v>
      </c>
      <c r="I323" t="s">
        <v>0</v>
      </c>
      <c r="J323" t="s">
        <v>0</v>
      </c>
      <c r="K323" t="s">
        <v>0</v>
      </c>
      <c r="L323" t="s">
        <v>0</v>
      </c>
      <c r="M323" t="s">
        <v>0</v>
      </c>
      <c r="N323" t="s">
        <v>0</v>
      </c>
      <c r="O323" t="s">
        <v>0</v>
      </c>
      <c r="P323" t="s">
        <v>0</v>
      </c>
      <c r="Q323" t="s">
        <v>0</v>
      </c>
      <c r="R323" t="s">
        <v>11</v>
      </c>
    </row>
    <row r="324" spans="1:18" ht="12.75">
      <c r="A324">
        <v>1970</v>
      </c>
      <c r="B324">
        <v>6</v>
      </c>
      <c r="C324">
        <v>60</v>
      </c>
      <c r="D324">
        <v>30</v>
      </c>
      <c r="E324">
        <v>30</v>
      </c>
      <c r="F324">
        <v>0</v>
      </c>
      <c r="G324">
        <v>30.2</v>
      </c>
      <c r="H324" t="s">
        <v>0</v>
      </c>
      <c r="I324" t="s">
        <v>0</v>
      </c>
      <c r="J324" t="s">
        <v>0</v>
      </c>
      <c r="K324" t="s">
        <v>0</v>
      </c>
      <c r="L324" t="s">
        <v>0</v>
      </c>
      <c r="M324" t="s">
        <v>0</v>
      </c>
      <c r="N324" t="s">
        <v>0</v>
      </c>
      <c r="O324" t="s">
        <v>0</v>
      </c>
      <c r="P324" t="s">
        <v>0</v>
      </c>
      <c r="Q324" t="s">
        <v>0</v>
      </c>
      <c r="R324" t="s">
        <v>11</v>
      </c>
    </row>
    <row r="325" spans="1:18" ht="12.75">
      <c r="A325">
        <v>1971</v>
      </c>
      <c r="B325">
        <v>1</v>
      </c>
      <c r="C325">
        <v>240</v>
      </c>
      <c r="D325">
        <v>0</v>
      </c>
      <c r="E325">
        <v>0</v>
      </c>
      <c r="F325">
        <v>0</v>
      </c>
      <c r="G325">
        <v>29.1</v>
      </c>
      <c r="H325" t="s">
        <v>0</v>
      </c>
      <c r="I325" t="s">
        <v>0</v>
      </c>
      <c r="J325" t="s">
        <v>0</v>
      </c>
      <c r="K325" t="s">
        <v>0</v>
      </c>
      <c r="L325" t="s">
        <v>0</v>
      </c>
      <c r="M325" t="s">
        <v>0</v>
      </c>
      <c r="N325" t="s">
        <v>0</v>
      </c>
      <c r="O325" t="s">
        <v>0</v>
      </c>
      <c r="P325" t="s">
        <v>0</v>
      </c>
      <c r="Q325" t="s">
        <v>0</v>
      </c>
      <c r="R325" t="s">
        <v>11</v>
      </c>
    </row>
    <row r="326" spans="1:18" ht="12.75">
      <c r="A326">
        <v>1971</v>
      </c>
      <c r="B326">
        <v>2</v>
      </c>
      <c r="C326">
        <v>0</v>
      </c>
      <c r="D326">
        <v>0</v>
      </c>
      <c r="E326">
        <v>0</v>
      </c>
      <c r="F326">
        <v>0</v>
      </c>
      <c r="G326">
        <v>24.3</v>
      </c>
      <c r="H326" t="s">
        <v>0</v>
      </c>
      <c r="I326" t="s">
        <v>0</v>
      </c>
      <c r="J326" t="s">
        <v>0</v>
      </c>
      <c r="K326" t="s">
        <v>0</v>
      </c>
      <c r="L326" t="s">
        <v>0</v>
      </c>
      <c r="M326" t="s">
        <v>0</v>
      </c>
      <c r="N326" t="s">
        <v>0</v>
      </c>
      <c r="O326" t="s">
        <v>0</v>
      </c>
      <c r="P326" t="s">
        <v>0</v>
      </c>
      <c r="Q326" t="s">
        <v>0</v>
      </c>
      <c r="R326" t="s">
        <v>11</v>
      </c>
    </row>
    <row r="327" spans="1:18" ht="12.75">
      <c r="A327">
        <v>1971</v>
      </c>
      <c r="B327">
        <v>3</v>
      </c>
      <c r="C327">
        <v>0</v>
      </c>
      <c r="D327">
        <v>30</v>
      </c>
      <c r="E327">
        <v>0</v>
      </c>
      <c r="F327">
        <v>0</v>
      </c>
      <c r="G327">
        <v>33.1</v>
      </c>
      <c r="H327" t="s">
        <v>0</v>
      </c>
      <c r="I327" t="s">
        <v>0</v>
      </c>
      <c r="J327" t="s">
        <v>0</v>
      </c>
      <c r="K327" t="s">
        <v>0</v>
      </c>
      <c r="L327" t="s">
        <v>0</v>
      </c>
      <c r="M327" t="s">
        <v>0</v>
      </c>
      <c r="N327" t="s">
        <v>0</v>
      </c>
      <c r="O327" t="s">
        <v>0</v>
      </c>
      <c r="P327" t="s">
        <v>0</v>
      </c>
      <c r="Q327" t="s">
        <v>0</v>
      </c>
      <c r="R327" t="s">
        <v>11</v>
      </c>
    </row>
    <row r="328" spans="1:18" ht="12.75">
      <c r="A328">
        <v>1971</v>
      </c>
      <c r="B328">
        <v>4</v>
      </c>
      <c r="C328">
        <v>60</v>
      </c>
      <c r="D328">
        <v>30</v>
      </c>
      <c r="E328">
        <v>0</v>
      </c>
      <c r="F328">
        <v>0</v>
      </c>
      <c r="G328">
        <v>36.2</v>
      </c>
      <c r="H328" t="s">
        <v>0</v>
      </c>
      <c r="I328" t="s">
        <v>0</v>
      </c>
      <c r="J328" t="s">
        <v>0</v>
      </c>
      <c r="K328" t="s">
        <v>0</v>
      </c>
      <c r="L328" t="s">
        <v>0</v>
      </c>
      <c r="M328" t="s">
        <v>0</v>
      </c>
      <c r="N328" t="s">
        <v>0</v>
      </c>
      <c r="O328" t="s">
        <v>0</v>
      </c>
      <c r="P328" t="s">
        <v>0</v>
      </c>
      <c r="Q328" t="s">
        <v>0</v>
      </c>
      <c r="R328" t="s">
        <v>11</v>
      </c>
    </row>
    <row r="329" spans="1:18" ht="12.75">
      <c r="A329">
        <v>1971</v>
      </c>
      <c r="B329">
        <v>5</v>
      </c>
      <c r="C329">
        <v>60</v>
      </c>
      <c r="D329">
        <v>30</v>
      </c>
      <c r="E329">
        <v>30</v>
      </c>
      <c r="F329">
        <v>0</v>
      </c>
      <c r="G329">
        <v>29.6</v>
      </c>
      <c r="H329" t="s">
        <v>0</v>
      </c>
      <c r="I329" t="s">
        <v>0</v>
      </c>
      <c r="J329" t="s">
        <v>0</v>
      </c>
      <c r="K329" t="s">
        <v>0</v>
      </c>
      <c r="L329" t="s">
        <v>0</v>
      </c>
      <c r="M329" t="s">
        <v>0</v>
      </c>
      <c r="N329" t="s">
        <v>0</v>
      </c>
      <c r="O329" t="s">
        <v>0</v>
      </c>
      <c r="P329" t="s">
        <v>0</v>
      </c>
      <c r="Q329" t="s">
        <v>0</v>
      </c>
      <c r="R329" t="s">
        <v>11</v>
      </c>
    </row>
    <row r="330" spans="1:18" ht="12.75">
      <c r="A330">
        <v>1971</v>
      </c>
      <c r="B330">
        <v>6</v>
      </c>
      <c r="C330">
        <v>60</v>
      </c>
      <c r="D330">
        <v>30</v>
      </c>
      <c r="E330">
        <v>30</v>
      </c>
      <c r="F330">
        <v>0</v>
      </c>
      <c r="G330">
        <v>33.4</v>
      </c>
      <c r="H330" t="s">
        <v>0</v>
      </c>
      <c r="I330" t="s">
        <v>0</v>
      </c>
      <c r="J330" t="s">
        <v>0</v>
      </c>
      <c r="K330" t="s">
        <v>0</v>
      </c>
      <c r="L330" t="s">
        <v>0</v>
      </c>
      <c r="M330" t="s">
        <v>0</v>
      </c>
      <c r="N330" t="s">
        <v>0</v>
      </c>
      <c r="O330" t="s">
        <v>0</v>
      </c>
      <c r="P330" t="s">
        <v>0</v>
      </c>
      <c r="Q330" t="s">
        <v>0</v>
      </c>
      <c r="R330" t="s">
        <v>11</v>
      </c>
    </row>
    <row r="331" spans="1:18" ht="12.75">
      <c r="A331">
        <v>1972</v>
      </c>
      <c r="B331">
        <v>1</v>
      </c>
      <c r="C331">
        <v>0</v>
      </c>
      <c r="D331">
        <v>0</v>
      </c>
      <c r="E331">
        <v>0</v>
      </c>
      <c r="F331">
        <v>0</v>
      </c>
      <c r="G331">
        <v>33.6</v>
      </c>
      <c r="H331" t="s">
        <v>0</v>
      </c>
      <c r="I331" t="s">
        <v>0</v>
      </c>
      <c r="J331" t="s">
        <v>0</v>
      </c>
      <c r="K331" t="s">
        <v>0</v>
      </c>
      <c r="L331" t="s">
        <v>0</v>
      </c>
      <c r="M331" t="s">
        <v>0</v>
      </c>
      <c r="N331" t="s">
        <v>0</v>
      </c>
      <c r="O331" t="s">
        <v>0</v>
      </c>
      <c r="P331" t="s">
        <v>0</v>
      </c>
      <c r="Q331" t="s">
        <v>0</v>
      </c>
      <c r="R331" t="s">
        <v>11</v>
      </c>
    </row>
    <row r="332" spans="1:18" ht="12.75">
      <c r="A332">
        <v>1972</v>
      </c>
      <c r="B332">
        <v>2</v>
      </c>
      <c r="C332">
        <v>0</v>
      </c>
      <c r="D332">
        <v>0</v>
      </c>
      <c r="E332">
        <v>0</v>
      </c>
      <c r="F332">
        <v>0</v>
      </c>
      <c r="G332">
        <v>18.2</v>
      </c>
      <c r="H332" t="s">
        <v>0</v>
      </c>
      <c r="I332" t="s">
        <v>0</v>
      </c>
      <c r="J332" t="s">
        <v>0</v>
      </c>
      <c r="K332" t="s">
        <v>0</v>
      </c>
      <c r="L332" t="s">
        <v>0</v>
      </c>
      <c r="M332" t="s">
        <v>0</v>
      </c>
      <c r="N332" t="s">
        <v>0</v>
      </c>
      <c r="O332" t="s">
        <v>0</v>
      </c>
      <c r="P332" t="s">
        <v>0</v>
      </c>
      <c r="Q332" t="s">
        <v>0</v>
      </c>
      <c r="R332" t="s">
        <v>11</v>
      </c>
    </row>
    <row r="333" spans="1:18" ht="12.75">
      <c r="A333">
        <v>1972</v>
      </c>
      <c r="B333">
        <v>3</v>
      </c>
      <c r="C333">
        <v>0</v>
      </c>
      <c r="D333">
        <v>30</v>
      </c>
      <c r="E333">
        <v>0</v>
      </c>
      <c r="F333">
        <v>0</v>
      </c>
      <c r="G333">
        <v>14.6</v>
      </c>
      <c r="H333" t="s">
        <v>0</v>
      </c>
      <c r="I333" t="s">
        <v>0</v>
      </c>
      <c r="J333" t="s">
        <v>0</v>
      </c>
      <c r="K333" t="s">
        <v>0</v>
      </c>
      <c r="L333" t="s">
        <v>0</v>
      </c>
      <c r="M333" t="s">
        <v>0</v>
      </c>
      <c r="N333" t="s">
        <v>0</v>
      </c>
      <c r="O333" t="s">
        <v>0</v>
      </c>
      <c r="P333" t="s">
        <v>0</v>
      </c>
      <c r="Q333" t="s">
        <v>0</v>
      </c>
      <c r="R333" t="s">
        <v>11</v>
      </c>
    </row>
    <row r="334" spans="1:18" ht="12.75">
      <c r="A334">
        <v>1972</v>
      </c>
      <c r="B334">
        <v>4</v>
      </c>
      <c r="C334">
        <v>60</v>
      </c>
      <c r="D334">
        <v>30</v>
      </c>
      <c r="E334">
        <v>0</v>
      </c>
      <c r="F334">
        <v>0</v>
      </c>
      <c r="G334">
        <v>38.9</v>
      </c>
      <c r="H334" t="s">
        <v>0</v>
      </c>
      <c r="I334" t="s">
        <v>0</v>
      </c>
      <c r="J334" t="s">
        <v>0</v>
      </c>
      <c r="K334" t="s">
        <v>0</v>
      </c>
      <c r="L334" t="s">
        <v>0</v>
      </c>
      <c r="M334" t="s">
        <v>0</v>
      </c>
      <c r="N334" t="s">
        <v>0</v>
      </c>
      <c r="O334" t="s">
        <v>0</v>
      </c>
      <c r="P334" t="s">
        <v>0</v>
      </c>
      <c r="Q334" t="s">
        <v>0</v>
      </c>
      <c r="R334" t="s">
        <v>11</v>
      </c>
    </row>
    <row r="335" spans="1:18" ht="12.75">
      <c r="A335">
        <v>1972</v>
      </c>
      <c r="B335">
        <v>5</v>
      </c>
      <c r="C335">
        <v>60</v>
      </c>
      <c r="D335">
        <v>30</v>
      </c>
      <c r="E335">
        <v>30</v>
      </c>
      <c r="F335">
        <v>0</v>
      </c>
      <c r="G335">
        <v>37.1</v>
      </c>
      <c r="H335" t="s">
        <v>0</v>
      </c>
      <c r="I335" t="s">
        <v>0</v>
      </c>
      <c r="J335" t="s">
        <v>0</v>
      </c>
      <c r="K335" t="s">
        <v>0</v>
      </c>
      <c r="L335" t="s">
        <v>0</v>
      </c>
      <c r="M335" t="s">
        <v>0</v>
      </c>
      <c r="N335" t="s">
        <v>0</v>
      </c>
      <c r="O335" t="s">
        <v>0</v>
      </c>
      <c r="P335" t="s">
        <v>0</v>
      </c>
      <c r="Q335" t="s">
        <v>0</v>
      </c>
      <c r="R335" t="s">
        <v>11</v>
      </c>
    </row>
    <row r="336" spans="1:18" ht="12.75">
      <c r="A336">
        <v>1972</v>
      </c>
      <c r="B336">
        <v>6</v>
      </c>
      <c r="C336">
        <v>60</v>
      </c>
      <c r="D336">
        <v>30</v>
      </c>
      <c r="E336">
        <v>30</v>
      </c>
      <c r="F336">
        <v>0</v>
      </c>
      <c r="G336">
        <v>39.4</v>
      </c>
      <c r="H336" t="s">
        <v>0</v>
      </c>
      <c r="I336" t="s">
        <v>0</v>
      </c>
      <c r="J336" t="s">
        <v>0</v>
      </c>
      <c r="K336" t="s">
        <v>0</v>
      </c>
      <c r="L336" t="s">
        <v>0</v>
      </c>
      <c r="M336" t="s">
        <v>0</v>
      </c>
      <c r="N336" t="s">
        <v>0</v>
      </c>
      <c r="O336" t="s">
        <v>0</v>
      </c>
      <c r="P336" t="s">
        <v>0</v>
      </c>
      <c r="Q336" t="s">
        <v>0</v>
      </c>
      <c r="R336" t="s">
        <v>11</v>
      </c>
    </row>
    <row r="337" spans="1:18" ht="12.75">
      <c r="A337">
        <v>1973</v>
      </c>
      <c r="B337">
        <v>1</v>
      </c>
      <c r="C337">
        <v>0</v>
      </c>
      <c r="D337">
        <v>0</v>
      </c>
      <c r="E337">
        <v>0</v>
      </c>
      <c r="F337">
        <v>0</v>
      </c>
      <c r="G337">
        <v>42.1</v>
      </c>
      <c r="H337" t="s">
        <v>0</v>
      </c>
      <c r="I337" t="s">
        <v>0</v>
      </c>
      <c r="J337" t="s">
        <v>0</v>
      </c>
      <c r="K337" t="s">
        <v>0</v>
      </c>
      <c r="L337" t="s">
        <v>0</v>
      </c>
      <c r="M337" t="s">
        <v>0</v>
      </c>
      <c r="N337" t="s">
        <v>0</v>
      </c>
      <c r="O337" t="s">
        <v>0</v>
      </c>
      <c r="P337" t="s">
        <v>0</v>
      </c>
      <c r="Q337" t="s">
        <v>0</v>
      </c>
      <c r="R337" t="s">
        <v>11</v>
      </c>
    </row>
    <row r="338" spans="1:18" ht="12.75">
      <c r="A338">
        <v>1973</v>
      </c>
      <c r="B338">
        <v>2</v>
      </c>
      <c r="C338">
        <v>0</v>
      </c>
      <c r="D338">
        <v>0</v>
      </c>
      <c r="E338">
        <v>0</v>
      </c>
      <c r="F338">
        <v>0</v>
      </c>
      <c r="G338">
        <v>19.2</v>
      </c>
      <c r="H338" t="s">
        <v>0</v>
      </c>
      <c r="I338" t="s">
        <v>0</v>
      </c>
      <c r="J338" t="s">
        <v>0</v>
      </c>
      <c r="K338" t="s">
        <v>0</v>
      </c>
      <c r="L338" t="s">
        <v>0</v>
      </c>
      <c r="M338" t="s">
        <v>0</v>
      </c>
      <c r="N338" t="s">
        <v>0</v>
      </c>
      <c r="O338" t="s">
        <v>0</v>
      </c>
      <c r="P338" t="s">
        <v>0</v>
      </c>
      <c r="Q338" t="s">
        <v>0</v>
      </c>
      <c r="R338" t="s">
        <v>11</v>
      </c>
    </row>
    <row r="339" spans="1:18" ht="12.75">
      <c r="A339">
        <v>1973</v>
      </c>
      <c r="B339">
        <v>3</v>
      </c>
      <c r="C339">
        <v>0</v>
      </c>
      <c r="D339">
        <v>30</v>
      </c>
      <c r="E339">
        <v>0</v>
      </c>
      <c r="F339">
        <v>0</v>
      </c>
      <c r="G339">
        <v>17.4</v>
      </c>
      <c r="H339" t="s">
        <v>0</v>
      </c>
      <c r="I339" t="s">
        <v>0</v>
      </c>
      <c r="J339" t="s">
        <v>0</v>
      </c>
      <c r="K339" t="s">
        <v>0</v>
      </c>
      <c r="L339" t="s">
        <v>0</v>
      </c>
      <c r="M339" t="s">
        <v>0</v>
      </c>
      <c r="N339" t="s">
        <v>0</v>
      </c>
      <c r="O339" t="s">
        <v>0</v>
      </c>
      <c r="P339" t="s">
        <v>0</v>
      </c>
      <c r="Q339" t="s">
        <v>0</v>
      </c>
      <c r="R339" t="s">
        <v>11</v>
      </c>
    </row>
    <row r="340" spans="1:18" ht="12.75">
      <c r="A340">
        <v>1973</v>
      </c>
      <c r="B340">
        <v>4</v>
      </c>
      <c r="C340">
        <v>60</v>
      </c>
      <c r="D340">
        <v>30</v>
      </c>
      <c r="E340">
        <v>0</v>
      </c>
      <c r="F340">
        <v>0</v>
      </c>
      <c r="G340">
        <v>44.1</v>
      </c>
      <c r="H340" t="s">
        <v>0</v>
      </c>
      <c r="I340" t="s">
        <v>0</v>
      </c>
      <c r="J340" t="s">
        <v>0</v>
      </c>
      <c r="K340" t="s">
        <v>0</v>
      </c>
      <c r="L340" t="s">
        <v>0</v>
      </c>
      <c r="M340" t="s">
        <v>0</v>
      </c>
      <c r="N340" t="s">
        <v>0</v>
      </c>
      <c r="O340" t="s">
        <v>0</v>
      </c>
      <c r="P340" t="s">
        <v>0</v>
      </c>
      <c r="Q340" t="s">
        <v>0</v>
      </c>
      <c r="R340" t="s">
        <v>11</v>
      </c>
    </row>
    <row r="341" spans="1:18" ht="12.75">
      <c r="A341">
        <v>1973</v>
      </c>
      <c r="B341">
        <v>5</v>
      </c>
      <c r="C341">
        <v>60</v>
      </c>
      <c r="D341">
        <v>30</v>
      </c>
      <c r="E341">
        <v>30</v>
      </c>
      <c r="F341">
        <v>0</v>
      </c>
      <c r="G341">
        <v>43.3</v>
      </c>
      <c r="H341" t="s">
        <v>0</v>
      </c>
      <c r="I341" t="s">
        <v>0</v>
      </c>
      <c r="J341" t="s">
        <v>0</v>
      </c>
      <c r="K341" t="s">
        <v>0</v>
      </c>
      <c r="L341" t="s">
        <v>0</v>
      </c>
      <c r="M341" t="s">
        <v>0</v>
      </c>
      <c r="N341" t="s">
        <v>0</v>
      </c>
      <c r="O341" t="s">
        <v>0</v>
      </c>
      <c r="P341" t="s">
        <v>0</v>
      </c>
      <c r="Q341" t="s">
        <v>0</v>
      </c>
      <c r="R341" t="s">
        <v>11</v>
      </c>
    </row>
    <row r="342" spans="1:18" ht="12.75">
      <c r="A342">
        <v>1973</v>
      </c>
      <c r="B342">
        <v>6</v>
      </c>
      <c r="C342">
        <v>60</v>
      </c>
      <c r="D342">
        <v>30</v>
      </c>
      <c r="E342">
        <v>30</v>
      </c>
      <c r="F342">
        <v>0</v>
      </c>
      <c r="G342">
        <v>42.6</v>
      </c>
      <c r="H342" t="s">
        <v>0</v>
      </c>
      <c r="I342" t="s">
        <v>0</v>
      </c>
      <c r="J342" t="s">
        <v>0</v>
      </c>
      <c r="K342" t="s">
        <v>0</v>
      </c>
      <c r="L342" t="s">
        <v>0</v>
      </c>
      <c r="M342" t="s">
        <v>0</v>
      </c>
      <c r="N342" t="s">
        <v>0</v>
      </c>
      <c r="O342" t="s">
        <v>0</v>
      </c>
      <c r="P342" t="s">
        <v>0</v>
      </c>
      <c r="Q342" t="s">
        <v>0</v>
      </c>
      <c r="R342" t="s">
        <v>11</v>
      </c>
    </row>
    <row r="343" spans="1:18" ht="12.75">
      <c r="A343">
        <v>1974</v>
      </c>
      <c r="B343">
        <v>1</v>
      </c>
      <c r="C343">
        <v>0</v>
      </c>
      <c r="D343">
        <v>0</v>
      </c>
      <c r="E343">
        <v>0</v>
      </c>
      <c r="F343">
        <v>0</v>
      </c>
      <c r="G343">
        <v>34.4</v>
      </c>
      <c r="H343" t="s">
        <v>0</v>
      </c>
      <c r="I343" t="s">
        <v>0</v>
      </c>
      <c r="J343" t="s">
        <v>0</v>
      </c>
      <c r="K343" t="s">
        <v>0</v>
      </c>
      <c r="L343" t="s">
        <v>0</v>
      </c>
      <c r="M343" t="s">
        <v>0</v>
      </c>
      <c r="N343" t="s">
        <v>0</v>
      </c>
      <c r="O343" t="s">
        <v>0</v>
      </c>
      <c r="P343" t="s">
        <v>0</v>
      </c>
      <c r="Q343" t="s">
        <v>0</v>
      </c>
      <c r="R343" t="s">
        <v>12</v>
      </c>
    </row>
    <row r="344" spans="1:18" ht="12.75">
      <c r="A344">
        <v>1974</v>
      </c>
      <c r="B344">
        <v>2</v>
      </c>
      <c r="C344">
        <v>0</v>
      </c>
      <c r="D344">
        <v>0</v>
      </c>
      <c r="E344">
        <v>0</v>
      </c>
      <c r="F344">
        <v>0</v>
      </c>
      <c r="G344">
        <v>18.1</v>
      </c>
      <c r="H344" t="s">
        <v>0</v>
      </c>
      <c r="I344" t="s">
        <v>0</v>
      </c>
      <c r="J344" t="s">
        <v>0</v>
      </c>
      <c r="K344" t="s">
        <v>0</v>
      </c>
      <c r="L344" t="s">
        <v>0</v>
      </c>
      <c r="M344" t="s">
        <v>0</v>
      </c>
      <c r="N344" t="s">
        <v>0</v>
      </c>
      <c r="O344" t="s">
        <v>0</v>
      </c>
      <c r="P344" t="s">
        <v>0</v>
      </c>
      <c r="Q344" t="s">
        <v>0</v>
      </c>
      <c r="R344" t="s">
        <v>12</v>
      </c>
    </row>
    <row r="345" spans="1:18" ht="12.75">
      <c r="A345">
        <v>1974</v>
      </c>
      <c r="B345">
        <v>3</v>
      </c>
      <c r="C345">
        <v>0</v>
      </c>
      <c r="D345">
        <v>30</v>
      </c>
      <c r="E345">
        <v>0</v>
      </c>
      <c r="F345">
        <v>0</v>
      </c>
      <c r="G345">
        <v>14.3</v>
      </c>
      <c r="H345" t="s">
        <v>0</v>
      </c>
      <c r="I345" t="s">
        <v>0</v>
      </c>
      <c r="J345" t="s">
        <v>0</v>
      </c>
      <c r="K345" t="s">
        <v>0</v>
      </c>
      <c r="L345" t="s">
        <v>0</v>
      </c>
      <c r="M345" t="s">
        <v>0</v>
      </c>
      <c r="N345" t="s">
        <v>0</v>
      </c>
      <c r="O345" t="s">
        <v>0</v>
      </c>
      <c r="P345" t="s">
        <v>0</v>
      </c>
      <c r="Q345" t="s">
        <v>0</v>
      </c>
      <c r="R345" t="s">
        <v>12</v>
      </c>
    </row>
    <row r="346" spans="1:18" ht="12.75">
      <c r="A346">
        <v>1974</v>
      </c>
      <c r="B346">
        <v>4</v>
      </c>
      <c r="C346">
        <v>60</v>
      </c>
      <c r="D346">
        <v>30</v>
      </c>
      <c r="E346">
        <v>0</v>
      </c>
      <c r="F346">
        <v>0</v>
      </c>
      <c r="G346">
        <v>38.8</v>
      </c>
      <c r="H346" t="s">
        <v>0</v>
      </c>
      <c r="I346" t="s">
        <v>0</v>
      </c>
      <c r="J346" t="s">
        <v>0</v>
      </c>
      <c r="K346" t="s">
        <v>0</v>
      </c>
      <c r="L346" t="s">
        <v>0</v>
      </c>
      <c r="M346" t="s">
        <v>0</v>
      </c>
      <c r="N346" t="s">
        <v>0</v>
      </c>
      <c r="O346" t="s">
        <v>0</v>
      </c>
      <c r="P346" t="s">
        <v>0</v>
      </c>
      <c r="Q346" t="s">
        <v>0</v>
      </c>
      <c r="R346" t="s">
        <v>12</v>
      </c>
    </row>
    <row r="347" spans="1:18" ht="12.75">
      <c r="A347">
        <v>1974</v>
      </c>
      <c r="B347">
        <v>5</v>
      </c>
      <c r="C347">
        <v>60</v>
      </c>
      <c r="D347">
        <v>30</v>
      </c>
      <c r="E347">
        <v>30</v>
      </c>
      <c r="F347">
        <v>0</v>
      </c>
      <c r="G347">
        <v>30.4</v>
      </c>
      <c r="H347" t="s">
        <v>0</v>
      </c>
      <c r="I347" t="s">
        <v>0</v>
      </c>
      <c r="J347" t="s">
        <v>0</v>
      </c>
      <c r="K347" t="s">
        <v>0</v>
      </c>
      <c r="L347" t="s">
        <v>0</v>
      </c>
      <c r="M347" t="s">
        <v>0</v>
      </c>
      <c r="N347" t="s">
        <v>0</v>
      </c>
      <c r="O347" t="s">
        <v>0</v>
      </c>
      <c r="P347" t="s">
        <v>0</v>
      </c>
      <c r="Q347" t="s">
        <v>0</v>
      </c>
      <c r="R347" t="s">
        <v>12</v>
      </c>
    </row>
    <row r="348" spans="1:18" ht="12.75">
      <c r="A348">
        <v>1974</v>
      </c>
      <c r="B348">
        <v>6</v>
      </c>
      <c r="C348">
        <v>60</v>
      </c>
      <c r="D348">
        <v>30</v>
      </c>
      <c r="E348">
        <v>30</v>
      </c>
      <c r="F348">
        <v>0</v>
      </c>
      <c r="G348">
        <v>42.7</v>
      </c>
      <c r="H348" t="s">
        <v>0</v>
      </c>
      <c r="I348" t="s">
        <v>0</v>
      </c>
      <c r="J348" t="s">
        <v>0</v>
      </c>
      <c r="K348" t="s">
        <v>0</v>
      </c>
      <c r="L348" t="s">
        <v>0</v>
      </c>
      <c r="M348" t="s">
        <v>0</v>
      </c>
      <c r="N348" t="s">
        <v>0</v>
      </c>
      <c r="O348" t="s">
        <v>0</v>
      </c>
      <c r="P348" t="s">
        <v>0</v>
      </c>
      <c r="Q348" t="s">
        <v>0</v>
      </c>
      <c r="R348" t="s">
        <v>12</v>
      </c>
    </row>
    <row r="349" spans="1:18" ht="12.75">
      <c r="A349">
        <v>1975</v>
      </c>
      <c r="B349">
        <v>1</v>
      </c>
      <c r="C349">
        <v>240</v>
      </c>
      <c r="D349">
        <v>0</v>
      </c>
      <c r="E349">
        <v>0</v>
      </c>
      <c r="F349">
        <v>0</v>
      </c>
      <c r="G349">
        <v>46.7</v>
      </c>
      <c r="H349" t="s">
        <v>0</v>
      </c>
      <c r="I349" t="s">
        <v>0</v>
      </c>
      <c r="J349" t="s">
        <v>0</v>
      </c>
      <c r="K349">
        <v>5.3</v>
      </c>
      <c r="L349">
        <v>6.8</v>
      </c>
      <c r="M349" t="s">
        <v>0</v>
      </c>
      <c r="N349">
        <v>42</v>
      </c>
      <c r="O349">
        <v>320</v>
      </c>
      <c r="P349" t="s">
        <v>0</v>
      </c>
      <c r="Q349" t="s">
        <v>0</v>
      </c>
      <c r="R349" t="s">
        <v>12</v>
      </c>
    </row>
    <row r="350" spans="1:18" ht="12.75">
      <c r="A350">
        <v>1975</v>
      </c>
      <c r="B350">
        <v>2</v>
      </c>
      <c r="C350">
        <v>0</v>
      </c>
      <c r="D350">
        <v>0</v>
      </c>
      <c r="E350">
        <v>0</v>
      </c>
      <c r="F350">
        <v>0</v>
      </c>
      <c r="G350">
        <v>18.7</v>
      </c>
      <c r="H350" t="s">
        <v>0</v>
      </c>
      <c r="I350" t="s">
        <v>0</v>
      </c>
      <c r="J350" t="s">
        <v>0</v>
      </c>
      <c r="K350">
        <v>5.7</v>
      </c>
      <c r="L350">
        <v>6.8</v>
      </c>
      <c r="M350" t="s">
        <v>0</v>
      </c>
      <c r="N350">
        <v>17</v>
      </c>
      <c r="O350">
        <v>210</v>
      </c>
      <c r="P350" t="s">
        <v>0</v>
      </c>
      <c r="Q350" t="s">
        <v>0</v>
      </c>
      <c r="R350" t="s">
        <v>12</v>
      </c>
    </row>
    <row r="351" spans="1:18" ht="12.75">
      <c r="A351">
        <v>1975</v>
      </c>
      <c r="B351">
        <v>3</v>
      </c>
      <c r="C351">
        <v>0</v>
      </c>
      <c r="D351">
        <v>30</v>
      </c>
      <c r="E351">
        <v>0</v>
      </c>
      <c r="F351">
        <v>0</v>
      </c>
      <c r="G351">
        <v>16.2</v>
      </c>
      <c r="H351" t="s">
        <v>0</v>
      </c>
      <c r="I351" t="s">
        <v>0</v>
      </c>
      <c r="J351" t="s">
        <v>0</v>
      </c>
      <c r="K351" t="s">
        <v>0</v>
      </c>
      <c r="L351" t="s">
        <v>0</v>
      </c>
      <c r="M351" t="s">
        <v>0</v>
      </c>
      <c r="N351" t="s">
        <v>0</v>
      </c>
      <c r="O351" t="s">
        <v>0</v>
      </c>
      <c r="P351" t="s">
        <v>0</v>
      </c>
      <c r="Q351" t="s">
        <v>0</v>
      </c>
      <c r="R351" t="s">
        <v>12</v>
      </c>
    </row>
    <row r="352" spans="1:18" ht="12.75">
      <c r="A352">
        <v>1975</v>
      </c>
      <c r="B352">
        <v>4</v>
      </c>
      <c r="C352">
        <v>60</v>
      </c>
      <c r="D352">
        <v>30</v>
      </c>
      <c r="E352">
        <v>0</v>
      </c>
      <c r="F352">
        <v>0</v>
      </c>
      <c r="G352">
        <v>51.4</v>
      </c>
      <c r="H352" t="s">
        <v>0</v>
      </c>
      <c r="I352" t="s">
        <v>0</v>
      </c>
      <c r="J352" t="s">
        <v>0</v>
      </c>
      <c r="K352" t="s">
        <v>0</v>
      </c>
      <c r="L352" t="s">
        <v>0</v>
      </c>
      <c r="M352" t="s">
        <v>0</v>
      </c>
      <c r="N352" t="s">
        <v>0</v>
      </c>
      <c r="O352" t="s">
        <v>0</v>
      </c>
      <c r="P352" t="s">
        <v>0</v>
      </c>
      <c r="Q352" t="s">
        <v>0</v>
      </c>
      <c r="R352" t="s">
        <v>12</v>
      </c>
    </row>
    <row r="353" spans="1:18" ht="12.75">
      <c r="A353">
        <v>1975</v>
      </c>
      <c r="B353">
        <v>5</v>
      </c>
      <c r="C353">
        <v>60</v>
      </c>
      <c r="D353">
        <v>30</v>
      </c>
      <c r="E353">
        <v>30</v>
      </c>
      <c r="F353">
        <v>0</v>
      </c>
      <c r="G353">
        <v>47.8</v>
      </c>
      <c r="H353" t="s">
        <v>0</v>
      </c>
      <c r="I353" t="s">
        <v>0</v>
      </c>
      <c r="J353" t="s">
        <v>0</v>
      </c>
      <c r="K353" t="s">
        <v>0</v>
      </c>
      <c r="L353" t="s">
        <v>0</v>
      </c>
      <c r="M353" t="s">
        <v>0</v>
      </c>
      <c r="N353" t="s">
        <v>0</v>
      </c>
      <c r="O353" t="s">
        <v>0</v>
      </c>
      <c r="P353" t="s">
        <v>0</v>
      </c>
      <c r="Q353" t="s">
        <v>0</v>
      </c>
      <c r="R353" t="s">
        <v>12</v>
      </c>
    </row>
    <row r="354" spans="1:18" ht="12.75">
      <c r="A354">
        <v>1975</v>
      </c>
      <c r="B354">
        <v>6</v>
      </c>
      <c r="C354">
        <v>60</v>
      </c>
      <c r="D354">
        <v>30</v>
      </c>
      <c r="E354">
        <v>30</v>
      </c>
      <c r="F354">
        <v>0</v>
      </c>
      <c r="G354">
        <v>50.1</v>
      </c>
      <c r="H354" t="s">
        <v>0</v>
      </c>
      <c r="I354" t="s">
        <v>0</v>
      </c>
      <c r="J354" t="s">
        <v>0</v>
      </c>
      <c r="K354">
        <v>5.8</v>
      </c>
      <c r="L354">
        <v>6.8</v>
      </c>
      <c r="M354" t="s">
        <v>0</v>
      </c>
      <c r="N354">
        <v>54</v>
      </c>
      <c r="O354">
        <v>370</v>
      </c>
      <c r="P354" t="s">
        <v>0</v>
      </c>
      <c r="Q354" t="s">
        <v>0</v>
      </c>
      <c r="R354" t="s">
        <v>12</v>
      </c>
    </row>
    <row r="355" spans="1:18" ht="12.75">
      <c r="A355">
        <v>1976</v>
      </c>
      <c r="B355">
        <v>1</v>
      </c>
      <c r="C355">
        <v>0</v>
      </c>
      <c r="D355">
        <v>0</v>
      </c>
      <c r="E355">
        <v>0</v>
      </c>
      <c r="F355">
        <v>0</v>
      </c>
      <c r="G355">
        <v>42.3</v>
      </c>
      <c r="H355" t="s">
        <v>0</v>
      </c>
      <c r="I355" t="s">
        <v>0</v>
      </c>
      <c r="J355" t="s">
        <v>0</v>
      </c>
      <c r="K355" t="s">
        <v>0</v>
      </c>
      <c r="L355" t="s">
        <v>0</v>
      </c>
      <c r="M355" t="s">
        <v>0</v>
      </c>
      <c r="N355" t="s">
        <v>0</v>
      </c>
      <c r="O355" t="s">
        <v>0</v>
      </c>
      <c r="P355" t="s">
        <v>0</v>
      </c>
      <c r="Q355" t="s">
        <v>0</v>
      </c>
      <c r="R355" t="s">
        <v>12</v>
      </c>
    </row>
    <row r="356" spans="1:18" ht="12.75">
      <c r="A356">
        <v>1976</v>
      </c>
      <c r="B356">
        <v>2</v>
      </c>
      <c r="C356">
        <v>0</v>
      </c>
      <c r="D356">
        <v>0</v>
      </c>
      <c r="E356">
        <v>0</v>
      </c>
      <c r="F356">
        <v>0</v>
      </c>
      <c r="G356">
        <v>18.3</v>
      </c>
      <c r="H356" t="s">
        <v>0</v>
      </c>
      <c r="I356" t="s">
        <v>0</v>
      </c>
      <c r="J356" t="s">
        <v>0</v>
      </c>
      <c r="K356" t="s">
        <v>0</v>
      </c>
      <c r="L356" t="s">
        <v>0</v>
      </c>
      <c r="M356" t="s">
        <v>0</v>
      </c>
      <c r="N356" t="s">
        <v>0</v>
      </c>
      <c r="O356" t="s">
        <v>0</v>
      </c>
      <c r="P356" t="s">
        <v>0</v>
      </c>
      <c r="Q356" t="s">
        <v>0</v>
      </c>
      <c r="R356" t="s">
        <v>12</v>
      </c>
    </row>
    <row r="357" spans="1:18" ht="12.75">
      <c r="A357">
        <v>1976</v>
      </c>
      <c r="B357">
        <v>3</v>
      </c>
      <c r="C357">
        <v>0</v>
      </c>
      <c r="D357">
        <v>30</v>
      </c>
      <c r="E357">
        <v>0</v>
      </c>
      <c r="F357">
        <v>0</v>
      </c>
      <c r="G357">
        <v>19.6</v>
      </c>
      <c r="H357" t="s">
        <v>0</v>
      </c>
      <c r="I357" t="s">
        <v>0</v>
      </c>
      <c r="J357" t="s">
        <v>0</v>
      </c>
      <c r="K357" t="s">
        <v>0</v>
      </c>
      <c r="L357" t="s">
        <v>0</v>
      </c>
      <c r="M357" t="s">
        <v>0</v>
      </c>
      <c r="N357" t="s">
        <v>0</v>
      </c>
      <c r="O357" t="s">
        <v>0</v>
      </c>
      <c r="P357" t="s">
        <v>0</v>
      </c>
      <c r="Q357" t="s">
        <v>0</v>
      </c>
      <c r="R357" t="s">
        <v>12</v>
      </c>
    </row>
    <row r="358" spans="1:18" ht="12.75">
      <c r="A358">
        <v>1976</v>
      </c>
      <c r="B358">
        <v>4</v>
      </c>
      <c r="C358">
        <v>60</v>
      </c>
      <c r="D358">
        <v>30</v>
      </c>
      <c r="E358">
        <v>0</v>
      </c>
      <c r="F358">
        <v>0</v>
      </c>
      <c r="G358">
        <v>45.6</v>
      </c>
      <c r="H358" t="s">
        <v>0</v>
      </c>
      <c r="I358" t="s">
        <v>0</v>
      </c>
      <c r="J358" t="s">
        <v>0</v>
      </c>
      <c r="K358" t="s">
        <v>0</v>
      </c>
      <c r="L358" t="s">
        <v>0</v>
      </c>
      <c r="M358" t="s">
        <v>0</v>
      </c>
      <c r="N358" t="s">
        <v>0</v>
      </c>
      <c r="O358" t="s">
        <v>0</v>
      </c>
      <c r="P358" t="s">
        <v>0</v>
      </c>
      <c r="Q358" t="s">
        <v>0</v>
      </c>
      <c r="R358" t="s">
        <v>12</v>
      </c>
    </row>
    <row r="359" spans="1:18" ht="12.75">
      <c r="A359">
        <v>1976</v>
      </c>
      <c r="B359">
        <v>5</v>
      </c>
      <c r="C359">
        <v>60</v>
      </c>
      <c r="D359">
        <v>30</v>
      </c>
      <c r="E359">
        <v>30</v>
      </c>
      <c r="F359">
        <v>0</v>
      </c>
      <c r="G359">
        <v>45.3</v>
      </c>
      <c r="H359" t="s">
        <v>0</v>
      </c>
      <c r="I359" t="s">
        <v>0</v>
      </c>
      <c r="J359" t="s">
        <v>0</v>
      </c>
      <c r="K359" t="s">
        <v>0</v>
      </c>
      <c r="L359" t="s">
        <v>0</v>
      </c>
      <c r="M359" t="s">
        <v>0</v>
      </c>
      <c r="N359" t="s">
        <v>0</v>
      </c>
      <c r="O359" t="s">
        <v>0</v>
      </c>
      <c r="P359" t="s">
        <v>0</v>
      </c>
      <c r="Q359" t="s">
        <v>0</v>
      </c>
      <c r="R359" t="s">
        <v>12</v>
      </c>
    </row>
    <row r="360" spans="1:18" ht="12.75">
      <c r="A360">
        <v>1976</v>
      </c>
      <c r="B360">
        <v>6</v>
      </c>
      <c r="C360">
        <v>60</v>
      </c>
      <c r="D360">
        <v>30</v>
      </c>
      <c r="E360">
        <v>30</v>
      </c>
      <c r="F360">
        <v>0</v>
      </c>
      <c r="G360">
        <v>46.2</v>
      </c>
      <c r="H360" t="s">
        <v>0</v>
      </c>
      <c r="I360" t="s">
        <v>0</v>
      </c>
      <c r="J360" t="s">
        <v>0</v>
      </c>
      <c r="K360" t="s">
        <v>0</v>
      </c>
      <c r="L360" t="s">
        <v>0</v>
      </c>
      <c r="M360" t="s">
        <v>0</v>
      </c>
      <c r="N360" t="s">
        <v>0</v>
      </c>
      <c r="O360" t="s">
        <v>0</v>
      </c>
      <c r="P360" t="s">
        <v>0</v>
      </c>
      <c r="Q360" t="s">
        <v>0</v>
      </c>
      <c r="R360" t="s">
        <v>12</v>
      </c>
    </row>
    <row r="361" spans="1:18" ht="12.75">
      <c r="A361">
        <v>1977</v>
      </c>
      <c r="B361">
        <v>1</v>
      </c>
      <c r="C361">
        <v>0</v>
      </c>
      <c r="D361">
        <v>0</v>
      </c>
      <c r="E361">
        <v>0</v>
      </c>
      <c r="F361">
        <v>0</v>
      </c>
      <c r="G361">
        <v>12.7</v>
      </c>
      <c r="H361" t="s">
        <v>0</v>
      </c>
      <c r="I361" t="s">
        <v>0</v>
      </c>
      <c r="J361" t="s">
        <v>0</v>
      </c>
      <c r="K361" t="s">
        <v>0</v>
      </c>
      <c r="L361" t="s">
        <v>0</v>
      </c>
      <c r="M361" t="s">
        <v>0</v>
      </c>
      <c r="N361" t="s">
        <v>0</v>
      </c>
      <c r="O361" t="s">
        <v>0</v>
      </c>
      <c r="P361" t="s">
        <v>0</v>
      </c>
      <c r="Q361" t="s">
        <v>0</v>
      </c>
      <c r="R361" t="s">
        <v>12</v>
      </c>
    </row>
    <row r="362" spans="1:18" ht="12.75">
      <c r="A362">
        <v>1977</v>
      </c>
      <c r="B362">
        <v>2</v>
      </c>
      <c r="C362">
        <v>0</v>
      </c>
      <c r="D362">
        <v>0</v>
      </c>
      <c r="E362">
        <v>0</v>
      </c>
      <c r="F362">
        <v>0</v>
      </c>
      <c r="G362">
        <v>14.7</v>
      </c>
      <c r="H362" t="s">
        <v>0</v>
      </c>
      <c r="I362" t="s">
        <v>0</v>
      </c>
      <c r="J362" t="s">
        <v>0</v>
      </c>
      <c r="K362" t="s">
        <v>0</v>
      </c>
      <c r="L362" t="s">
        <v>0</v>
      </c>
      <c r="M362" t="s">
        <v>0</v>
      </c>
      <c r="N362" t="s">
        <v>0</v>
      </c>
      <c r="O362" t="s">
        <v>0</v>
      </c>
      <c r="P362" t="s">
        <v>0</v>
      </c>
      <c r="Q362" t="s">
        <v>0</v>
      </c>
      <c r="R362" t="s">
        <v>12</v>
      </c>
    </row>
    <row r="363" spans="1:18" ht="12.75">
      <c r="A363">
        <v>1977</v>
      </c>
      <c r="B363">
        <v>3</v>
      </c>
      <c r="C363">
        <v>0</v>
      </c>
      <c r="D363">
        <v>30</v>
      </c>
      <c r="E363">
        <v>0</v>
      </c>
      <c r="F363">
        <v>0</v>
      </c>
      <c r="G363">
        <v>25.8</v>
      </c>
      <c r="H363" t="s">
        <v>0</v>
      </c>
      <c r="I363" t="s">
        <v>0</v>
      </c>
      <c r="J363" t="s">
        <v>0</v>
      </c>
      <c r="K363" t="s">
        <v>0</v>
      </c>
      <c r="L363" t="s">
        <v>0</v>
      </c>
      <c r="M363" t="s">
        <v>0</v>
      </c>
      <c r="N363" t="s">
        <v>0</v>
      </c>
      <c r="O363" t="s">
        <v>0</v>
      </c>
      <c r="P363" t="s">
        <v>0</v>
      </c>
      <c r="Q363" t="s">
        <v>0</v>
      </c>
      <c r="R363" t="s">
        <v>12</v>
      </c>
    </row>
    <row r="364" spans="1:18" ht="12.75">
      <c r="A364">
        <v>1977</v>
      </c>
      <c r="B364">
        <v>4</v>
      </c>
      <c r="C364">
        <v>60</v>
      </c>
      <c r="D364">
        <v>30</v>
      </c>
      <c r="E364">
        <v>0</v>
      </c>
      <c r="F364">
        <v>0</v>
      </c>
      <c r="G364">
        <v>32.3</v>
      </c>
      <c r="H364" t="s">
        <v>0</v>
      </c>
      <c r="I364" t="s">
        <v>0</v>
      </c>
      <c r="J364" t="s">
        <v>0</v>
      </c>
      <c r="K364" t="s">
        <v>0</v>
      </c>
      <c r="L364" t="s">
        <v>0</v>
      </c>
      <c r="M364" t="s">
        <v>0</v>
      </c>
      <c r="N364" t="s">
        <v>0</v>
      </c>
      <c r="O364" t="s">
        <v>0</v>
      </c>
      <c r="P364" t="s">
        <v>0</v>
      </c>
      <c r="Q364" t="s">
        <v>0</v>
      </c>
      <c r="R364" t="s">
        <v>12</v>
      </c>
    </row>
    <row r="365" spans="1:18" ht="12.75">
      <c r="A365">
        <v>1977</v>
      </c>
      <c r="B365">
        <v>5</v>
      </c>
      <c r="C365">
        <v>60</v>
      </c>
      <c r="D365">
        <v>30</v>
      </c>
      <c r="E365">
        <v>30</v>
      </c>
      <c r="F365">
        <v>0</v>
      </c>
      <c r="G365">
        <v>23.8</v>
      </c>
      <c r="H365" t="s">
        <v>0</v>
      </c>
      <c r="I365" t="s">
        <v>0</v>
      </c>
      <c r="J365" t="s">
        <v>0</v>
      </c>
      <c r="K365" t="s">
        <v>0</v>
      </c>
      <c r="L365" t="s">
        <v>0</v>
      </c>
      <c r="M365" t="s">
        <v>0</v>
      </c>
      <c r="N365" t="s">
        <v>0</v>
      </c>
      <c r="O365" t="s">
        <v>0</v>
      </c>
      <c r="P365" t="s">
        <v>0</v>
      </c>
      <c r="Q365" t="s">
        <v>0</v>
      </c>
      <c r="R365" t="s">
        <v>12</v>
      </c>
    </row>
    <row r="366" spans="1:18" ht="12.75">
      <c r="A366">
        <v>1977</v>
      </c>
      <c r="B366">
        <v>6</v>
      </c>
      <c r="C366">
        <v>60</v>
      </c>
      <c r="D366">
        <v>30</v>
      </c>
      <c r="E366">
        <v>30</v>
      </c>
      <c r="F366">
        <v>0</v>
      </c>
      <c r="G366" t="s">
        <v>0</v>
      </c>
      <c r="H366" t="s">
        <v>0</v>
      </c>
      <c r="I366" t="s">
        <v>0</v>
      </c>
      <c r="J366" t="s">
        <v>0</v>
      </c>
      <c r="K366" t="s">
        <v>0</v>
      </c>
      <c r="L366" t="s">
        <v>0</v>
      </c>
      <c r="M366" t="s">
        <v>0</v>
      </c>
      <c r="N366" t="s">
        <v>0</v>
      </c>
      <c r="O366" t="s">
        <v>0</v>
      </c>
      <c r="P366" t="s">
        <v>0</v>
      </c>
      <c r="Q366" t="s">
        <v>0</v>
      </c>
      <c r="R366" t="s">
        <v>12</v>
      </c>
    </row>
    <row r="367" spans="1:18" ht="12.75">
      <c r="A367">
        <v>1978</v>
      </c>
      <c r="B367">
        <v>1</v>
      </c>
      <c r="C367">
        <v>0</v>
      </c>
      <c r="D367">
        <v>0</v>
      </c>
      <c r="E367">
        <v>0</v>
      </c>
      <c r="F367">
        <v>0</v>
      </c>
      <c r="G367">
        <v>27.2</v>
      </c>
      <c r="H367" t="s">
        <v>0</v>
      </c>
      <c r="I367" t="s">
        <v>0</v>
      </c>
      <c r="J367" t="s">
        <v>0</v>
      </c>
      <c r="K367" t="s">
        <v>0</v>
      </c>
      <c r="L367" t="s">
        <v>0</v>
      </c>
      <c r="M367">
        <v>0.054</v>
      </c>
      <c r="N367" t="s">
        <v>0</v>
      </c>
      <c r="O367" t="s">
        <v>0</v>
      </c>
      <c r="P367">
        <v>1.54</v>
      </c>
      <c r="Q367" t="s">
        <v>0</v>
      </c>
      <c r="R367" t="s">
        <v>13</v>
      </c>
    </row>
    <row r="368" spans="1:18" ht="12.75">
      <c r="A368">
        <v>1978</v>
      </c>
      <c r="B368">
        <v>2</v>
      </c>
      <c r="C368">
        <v>0</v>
      </c>
      <c r="D368">
        <v>0</v>
      </c>
      <c r="E368">
        <v>0</v>
      </c>
      <c r="F368">
        <v>0</v>
      </c>
      <c r="G368">
        <v>17.9</v>
      </c>
      <c r="H368" t="s">
        <v>0</v>
      </c>
      <c r="I368" t="s">
        <v>0</v>
      </c>
      <c r="J368" t="s">
        <v>0</v>
      </c>
      <c r="K368" t="s">
        <v>0</v>
      </c>
      <c r="L368" t="s">
        <v>0</v>
      </c>
      <c r="M368">
        <v>0.051</v>
      </c>
      <c r="N368" t="s">
        <v>0</v>
      </c>
      <c r="O368" t="s">
        <v>0</v>
      </c>
      <c r="P368">
        <v>1.18</v>
      </c>
      <c r="Q368" t="s">
        <v>0</v>
      </c>
      <c r="R368" t="s">
        <v>13</v>
      </c>
    </row>
    <row r="369" spans="1:18" ht="12.75">
      <c r="A369">
        <v>1978</v>
      </c>
      <c r="B369">
        <v>3</v>
      </c>
      <c r="C369">
        <v>0</v>
      </c>
      <c r="D369">
        <v>30</v>
      </c>
      <c r="E369">
        <v>0</v>
      </c>
      <c r="F369">
        <v>0</v>
      </c>
      <c r="G369">
        <v>16.9</v>
      </c>
      <c r="H369" t="s">
        <v>0</v>
      </c>
      <c r="I369" t="s">
        <v>0</v>
      </c>
      <c r="J369" t="s">
        <v>0</v>
      </c>
      <c r="K369" t="s">
        <v>0</v>
      </c>
      <c r="L369" t="s">
        <v>0</v>
      </c>
      <c r="M369" t="s">
        <v>0</v>
      </c>
      <c r="N369" t="s">
        <v>0</v>
      </c>
      <c r="O369" t="s">
        <v>0</v>
      </c>
      <c r="P369" t="s">
        <v>0</v>
      </c>
      <c r="Q369" t="s">
        <v>0</v>
      </c>
      <c r="R369" t="s">
        <v>13</v>
      </c>
    </row>
    <row r="370" spans="1:18" ht="12.75">
      <c r="A370">
        <v>1978</v>
      </c>
      <c r="B370">
        <v>4</v>
      </c>
      <c r="C370">
        <v>60</v>
      </c>
      <c r="D370">
        <v>30</v>
      </c>
      <c r="E370">
        <v>0</v>
      </c>
      <c r="F370">
        <v>0</v>
      </c>
      <c r="G370">
        <v>32.2</v>
      </c>
      <c r="H370" t="s">
        <v>0</v>
      </c>
      <c r="I370" t="s">
        <v>0</v>
      </c>
      <c r="J370" t="s">
        <v>0</v>
      </c>
      <c r="K370" t="s">
        <v>0</v>
      </c>
      <c r="L370" t="s">
        <v>0</v>
      </c>
      <c r="M370" t="s">
        <v>0</v>
      </c>
      <c r="N370" t="s">
        <v>0</v>
      </c>
      <c r="O370" t="s">
        <v>0</v>
      </c>
      <c r="P370" t="s">
        <v>0</v>
      </c>
      <c r="Q370" t="s">
        <v>0</v>
      </c>
      <c r="R370" t="s">
        <v>13</v>
      </c>
    </row>
    <row r="371" spans="1:18" ht="12.75">
      <c r="A371">
        <v>1978</v>
      </c>
      <c r="B371">
        <v>5</v>
      </c>
      <c r="C371">
        <v>60</v>
      </c>
      <c r="D371">
        <v>30</v>
      </c>
      <c r="E371">
        <v>30</v>
      </c>
      <c r="F371">
        <v>0</v>
      </c>
      <c r="G371">
        <v>33.7</v>
      </c>
      <c r="H371" t="s">
        <v>0</v>
      </c>
      <c r="I371" t="s">
        <v>0</v>
      </c>
      <c r="J371" t="s">
        <v>0</v>
      </c>
      <c r="K371" t="s">
        <v>0</v>
      </c>
      <c r="L371" t="s">
        <v>0</v>
      </c>
      <c r="M371" t="s">
        <v>0</v>
      </c>
      <c r="N371" t="s">
        <v>0</v>
      </c>
      <c r="O371" t="s">
        <v>0</v>
      </c>
      <c r="P371" t="s">
        <v>0</v>
      </c>
      <c r="Q371" t="s">
        <v>0</v>
      </c>
      <c r="R371" t="s">
        <v>13</v>
      </c>
    </row>
    <row r="372" spans="1:18" ht="12.75">
      <c r="A372">
        <v>1978</v>
      </c>
      <c r="B372">
        <v>6</v>
      </c>
      <c r="C372">
        <v>60</v>
      </c>
      <c r="D372">
        <v>30</v>
      </c>
      <c r="E372">
        <v>30</v>
      </c>
      <c r="F372">
        <v>0</v>
      </c>
      <c r="G372">
        <v>32.8</v>
      </c>
      <c r="H372" t="s">
        <v>0</v>
      </c>
      <c r="I372" t="s">
        <v>0</v>
      </c>
      <c r="J372" t="s">
        <v>0</v>
      </c>
      <c r="K372" t="s">
        <v>0</v>
      </c>
      <c r="L372" t="s">
        <v>0</v>
      </c>
      <c r="M372" t="s">
        <v>0</v>
      </c>
      <c r="N372" t="s">
        <v>0</v>
      </c>
      <c r="O372" t="s">
        <v>0</v>
      </c>
      <c r="P372" t="s">
        <v>0</v>
      </c>
      <c r="Q372" t="s">
        <v>0</v>
      </c>
      <c r="R372" t="s">
        <v>13</v>
      </c>
    </row>
    <row r="373" spans="1:18" ht="12.75">
      <c r="A373">
        <v>1979</v>
      </c>
      <c r="B373">
        <v>1</v>
      </c>
      <c r="C373">
        <v>240</v>
      </c>
      <c r="D373">
        <v>0</v>
      </c>
      <c r="E373">
        <v>0</v>
      </c>
      <c r="F373">
        <v>0</v>
      </c>
      <c r="G373">
        <v>49.3</v>
      </c>
      <c r="H373" t="s">
        <v>0</v>
      </c>
      <c r="I373" t="s">
        <v>0</v>
      </c>
      <c r="J373" t="s">
        <v>0</v>
      </c>
      <c r="K373" t="s">
        <v>0</v>
      </c>
      <c r="L373" t="s">
        <v>0</v>
      </c>
      <c r="M373" t="s">
        <v>0</v>
      </c>
      <c r="N373" t="s">
        <v>0</v>
      </c>
      <c r="O373" t="s">
        <v>0</v>
      </c>
      <c r="P373" t="s">
        <v>0</v>
      </c>
      <c r="Q373" t="s">
        <v>0</v>
      </c>
      <c r="R373" t="s">
        <v>13</v>
      </c>
    </row>
    <row r="374" spans="1:18" ht="12.75">
      <c r="A374">
        <v>1979</v>
      </c>
      <c r="B374">
        <v>2</v>
      </c>
      <c r="C374">
        <v>0</v>
      </c>
      <c r="D374">
        <v>0</v>
      </c>
      <c r="E374">
        <v>0</v>
      </c>
      <c r="F374">
        <v>0</v>
      </c>
      <c r="G374">
        <v>25.3</v>
      </c>
      <c r="H374" t="s">
        <v>0</v>
      </c>
      <c r="I374" t="s">
        <v>0</v>
      </c>
      <c r="J374" t="s">
        <v>0</v>
      </c>
      <c r="K374" t="s">
        <v>0</v>
      </c>
      <c r="L374" t="s">
        <v>0</v>
      </c>
      <c r="M374" t="s">
        <v>0</v>
      </c>
      <c r="N374" t="s">
        <v>0</v>
      </c>
      <c r="O374" t="s">
        <v>0</v>
      </c>
      <c r="P374" t="s">
        <v>0</v>
      </c>
      <c r="Q374" t="s">
        <v>0</v>
      </c>
      <c r="R374" t="s">
        <v>13</v>
      </c>
    </row>
    <row r="375" spans="1:18" ht="12.75">
      <c r="A375">
        <v>1979</v>
      </c>
      <c r="B375">
        <v>3</v>
      </c>
      <c r="C375">
        <v>0</v>
      </c>
      <c r="D375">
        <v>30</v>
      </c>
      <c r="E375">
        <v>0</v>
      </c>
      <c r="F375">
        <v>0</v>
      </c>
      <c r="G375">
        <v>39.5</v>
      </c>
      <c r="H375" t="s">
        <v>0</v>
      </c>
      <c r="I375" t="s">
        <v>0</v>
      </c>
      <c r="J375" t="s">
        <v>0</v>
      </c>
      <c r="K375" t="s">
        <v>0</v>
      </c>
      <c r="L375" t="s">
        <v>0</v>
      </c>
      <c r="M375" t="s">
        <v>0</v>
      </c>
      <c r="N375" t="s">
        <v>0</v>
      </c>
      <c r="O375" t="s">
        <v>0</v>
      </c>
      <c r="P375" t="s">
        <v>0</v>
      </c>
      <c r="Q375" t="s">
        <v>0</v>
      </c>
      <c r="R375" t="s">
        <v>13</v>
      </c>
    </row>
    <row r="376" spans="1:18" ht="12.75">
      <c r="A376">
        <v>1979</v>
      </c>
      <c r="B376">
        <v>4</v>
      </c>
      <c r="C376">
        <v>60</v>
      </c>
      <c r="D376">
        <v>30</v>
      </c>
      <c r="E376">
        <v>0</v>
      </c>
      <c r="F376">
        <v>0</v>
      </c>
      <c r="G376">
        <v>52.6</v>
      </c>
      <c r="H376" t="s">
        <v>0</v>
      </c>
      <c r="I376" t="s">
        <v>0</v>
      </c>
      <c r="J376" t="s">
        <v>0</v>
      </c>
      <c r="K376" t="s">
        <v>0</v>
      </c>
      <c r="L376" t="s">
        <v>0</v>
      </c>
      <c r="M376" t="s">
        <v>0</v>
      </c>
      <c r="N376" t="s">
        <v>0</v>
      </c>
      <c r="O376" t="s">
        <v>0</v>
      </c>
      <c r="P376" t="s">
        <v>0</v>
      </c>
      <c r="Q376" t="s">
        <v>0</v>
      </c>
      <c r="R376" t="s">
        <v>13</v>
      </c>
    </row>
    <row r="377" spans="1:18" ht="12.75">
      <c r="A377">
        <v>1979</v>
      </c>
      <c r="B377">
        <v>5</v>
      </c>
      <c r="C377">
        <v>60</v>
      </c>
      <c r="D377">
        <v>30</v>
      </c>
      <c r="E377">
        <v>30</v>
      </c>
      <c r="F377">
        <v>0</v>
      </c>
      <c r="G377">
        <v>50.3</v>
      </c>
      <c r="H377" t="s">
        <v>0</v>
      </c>
      <c r="I377" t="s">
        <v>0</v>
      </c>
      <c r="J377" t="s">
        <v>0</v>
      </c>
      <c r="K377" t="s">
        <v>0</v>
      </c>
      <c r="L377" t="s">
        <v>0</v>
      </c>
      <c r="M377" t="s">
        <v>0</v>
      </c>
      <c r="N377" t="s">
        <v>0</v>
      </c>
      <c r="O377" t="s">
        <v>0</v>
      </c>
      <c r="P377" t="s">
        <v>0</v>
      </c>
      <c r="Q377" t="s">
        <v>0</v>
      </c>
      <c r="R377" t="s">
        <v>13</v>
      </c>
    </row>
    <row r="378" spans="1:18" ht="12.75">
      <c r="A378">
        <v>1979</v>
      </c>
      <c r="B378">
        <v>6</v>
      </c>
      <c r="C378">
        <v>60</v>
      </c>
      <c r="D378">
        <v>30</v>
      </c>
      <c r="E378">
        <v>30</v>
      </c>
      <c r="F378">
        <v>0</v>
      </c>
      <c r="G378">
        <v>52.3</v>
      </c>
      <c r="H378" t="s">
        <v>0</v>
      </c>
      <c r="I378" t="s">
        <v>0</v>
      </c>
      <c r="J378" t="s">
        <v>0</v>
      </c>
      <c r="K378" t="s">
        <v>0</v>
      </c>
      <c r="L378" t="s">
        <v>0</v>
      </c>
      <c r="M378" t="s">
        <v>0</v>
      </c>
      <c r="N378" t="s">
        <v>0</v>
      </c>
      <c r="O378" t="s">
        <v>0</v>
      </c>
      <c r="P378" t="s">
        <v>0</v>
      </c>
      <c r="Q378" t="s">
        <v>0</v>
      </c>
      <c r="R378" t="s">
        <v>13</v>
      </c>
    </row>
    <row r="379" spans="1:18" ht="12.75">
      <c r="A379">
        <v>1980</v>
      </c>
      <c r="B379">
        <v>1</v>
      </c>
      <c r="C379">
        <v>0</v>
      </c>
      <c r="D379">
        <v>0</v>
      </c>
      <c r="E379">
        <v>0</v>
      </c>
      <c r="F379">
        <v>0</v>
      </c>
      <c r="G379">
        <v>43.8</v>
      </c>
      <c r="H379">
        <v>1.99</v>
      </c>
      <c r="I379">
        <v>3469</v>
      </c>
      <c r="J379">
        <v>3666</v>
      </c>
      <c r="K379" t="s">
        <v>0</v>
      </c>
      <c r="L379" t="s">
        <v>0</v>
      </c>
      <c r="M379" t="s">
        <v>0</v>
      </c>
      <c r="N379" t="s">
        <v>0</v>
      </c>
      <c r="O379" t="s">
        <v>0</v>
      </c>
      <c r="P379" t="s">
        <v>0</v>
      </c>
      <c r="Q379" t="s">
        <v>0</v>
      </c>
      <c r="R379" t="s">
        <v>14</v>
      </c>
    </row>
    <row r="380" spans="1:18" ht="12.75">
      <c r="A380">
        <v>1980</v>
      </c>
      <c r="B380">
        <v>2</v>
      </c>
      <c r="C380">
        <v>0</v>
      </c>
      <c r="D380">
        <v>0</v>
      </c>
      <c r="E380">
        <v>0</v>
      </c>
      <c r="F380">
        <v>0</v>
      </c>
      <c r="G380">
        <v>25</v>
      </c>
      <c r="H380">
        <v>1.98</v>
      </c>
      <c r="I380">
        <v>2941</v>
      </c>
      <c r="J380">
        <v>2928</v>
      </c>
      <c r="K380" t="s">
        <v>0</v>
      </c>
      <c r="L380" t="s">
        <v>0</v>
      </c>
      <c r="M380" t="s">
        <v>0</v>
      </c>
      <c r="N380" t="s">
        <v>0</v>
      </c>
      <c r="O380" t="s">
        <v>0</v>
      </c>
      <c r="P380" t="s">
        <v>0</v>
      </c>
      <c r="Q380" t="s">
        <v>0</v>
      </c>
      <c r="R380" t="s">
        <v>14</v>
      </c>
    </row>
    <row r="381" spans="1:18" ht="12.75">
      <c r="A381">
        <v>1980</v>
      </c>
      <c r="B381">
        <v>3</v>
      </c>
      <c r="C381">
        <v>0</v>
      </c>
      <c r="D381">
        <v>30</v>
      </c>
      <c r="E381">
        <v>0</v>
      </c>
      <c r="F381">
        <v>0</v>
      </c>
      <c r="G381">
        <v>33.4</v>
      </c>
      <c r="H381">
        <v>1.79</v>
      </c>
      <c r="I381">
        <v>3296</v>
      </c>
      <c r="J381">
        <v>3744</v>
      </c>
      <c r="K381" t="s">
        <v>0</v>
      </c>
      <c r="L381" t="s">
        <v>0</v>
      </c>
      <c r="M381" t="s">
        <v>0</v>
      </c>
      <c r="N381" t="s">
        <v>0</v>
      </c>
      <c r="O381" t="s">
        <v>0</v>
      </c>
      <c r="P381" t="s">
        <v>0</v>
      </c>
      <c r="Q381" t="s">
        <v>0</v>
      </c>
      <c r="R381" t="s">
        <v>14</v>
      </c>
    </row>
    <row r="382" spans="1:18" ht="12.75">
      <c r="A382">
        <v>1980</v>
      </c>
      <c r="B382">
        <v>4</v>
      </c>
      <c r="C382">
        <v>60</v>
      </c>
      <c r="D382">
        <v>30</v>
      </c>
      <c r="E382">
        <v>0</v>
      </c>
      <c r="F382">
        <v>0</v>
      </c>
      <c r="G382">
        <v>43</v>
      </c>
      <c r="H382">
        <v>2.35</v>
      </c>
      <c r="I382">
        <v>3517</v>
      </c>
      <c r="J382">
        <v>3928</v>
      </c>
      <c r="K382" t="s">
        <v>0</v>
      </c>
      <c r="L382" t="s">
        <v>0</v>
      </c>
      <c r="M382" t="s">
        <v>0</v>
      </c>
      <c r="N382" t="s">
        <v>0</v>
      </c>
      <c r="O382" t="s">
        <v>0</v>
      </c>
      <c r="P382" t="s">
        <v>0</v>
      </c>
      <c r="Q382" t="s">
        <v>0</v>
      </c>
      <c r="R382" t="s">
        <v>14</v>
      </c>
    </row>
    <row r="383" spans="1:18" ht="12.75">
      <c r="A383">
        <v>1980</v>
      </c>
      <c r="B383">
        <v>5</v>
      </c>
      <c r="C383">
        <v>60</v>
      </c>
      <c r="D383">
        <v>30</v>
      </c>
      <c r="E383">
        <v>30</v>
      </c>
      <c r="F383">
        <v>0</v>
      </c>
      <c r="G383">
        <v>37</v>
      </c>
      <c r="H383">
        <v>2.3</v>
      </c>
      <c r="I383">
        <v>3953</v>
      </c>
      <c r="J383">
        <v>4215</v>
      </c>
      <c r="K383" t="s">
        <v>0</v>
      </c>
      <c r="L383" t="s">
        <v>0</v>
      </c>
      <c r="M383" t="s">
        <v>0</v>
      </c>
      <c r="N383" t="s">
        <v>0</v>
      </c>
      <c r="O383" t="s">
        <v>0</v>
      </c>
      <c r="P383" t="s">
        <v>0</v>
      </c>
      <c r="Q383" t="s">
        <v>0</v>
      </c>
      <c r="R383" t="s">
        <v>14</v>
      </c>
    </row>
    <row r="384" spans="1:18" ht="12.75">
      <c r="A384">
        <v>1980</v>
      </c>
      <c r="B384">
        <v>6</v>
      </c>
      <c r="C384">
        <v>60</v>
      </c>
      <c r="D384">
        <v>30</v>
      </c>
      <c r="E384">
        <v>30</v>
      </c>
      <c r="F384">
        <v>0</v>
      </c>
      <c r="G384">
        <v>31.9</v>
      </c>
      <c r="H384">
        <v>2.33</v>
      </c>
      <c r="I384">
        <v>3993</v>
      </c>
      <c r="J384">
        <v>4852</v>
      </c>
      <c r="K384" t="s">
        <v>0</v>
      </c>
      <c r="L384" t="s">
        <v>0</v>
      </c>
      <c r="M384" t="s">
        <v>0</v>
      </c>
      <c r="N384" t="s">
        <v>0</v>
      </c>
      <c r="O384" t="s">
        <v>0</v>
      </c>
      <c r="P384" t="s">
        <v>0</v>
      </c>
      <c r="Q384" t="s">
        <v>0</v>
      </c>
      <c r="R384" t="s">
        <v>14</v>
      </c>
    </row>
    <row r="385" spans="1:18" ht="12.75">
      <c r="A385">
        <v>1981</v>
      </c>
      <c r="B385">
        <v>1</v>
      </c>
      <c r="C385">
        <v>0</v>
      </c>
      <c r="D385">
        <v>0</v>
      </c>
      <c r="E385">
        <v>0</v>
      </c>
      <c r="F385">
        <v>0</v>
      </c>
      <c r="G385">
        <v>39.2</v>
      </c>
      <c r="H385">
        <v>2.2</v>
      </c>
      <c r="I385">
        <v>2548</v>
      </c>
      <c r="J385">
        <v>4039</v>
      </c>
      <c r="K385">
        <v>6.1</v>
      </c>
      <c r="L385">
        <v>6.7</v>
      </c>
      <c r="M385" t="s">
        <v>0</v>
      </c>
      <c r="N385">
        <v>38</v>
      </c>
      <c r="O385">
        <v>1042</v>
      </c>
      <c r="P385" t="s">
        <v>0</v>
      </c>
      <c r="Q385" t="s">
        <v>0</v>
      </c>
      <c r="R385" t="s">
        <v>14</v>
      </c>
    </row>
    <row r="386" spans="1:18" ht="12.75">
      <c r="A386">
        <v>1981</v>
      </c>
      <c r="B386">
        <v>2</v>
      </c>
      <c r="C386">
        <v>0</v>
      </c>
      <c r="D386">
        <v>0</v>
      </c>
      <c r="E386">
        <v>0</v>
      </c>
      <c r="F386">
        <v>0</v>
      </c>
      <c r="G386">
        <v>21.1</v>
      </c>
      <c r="H386">
        <v>2.1</v>
      </c>
      <c r="I386">
        <v>3528</v>
      </c>
      <c r="J386">
        <v>4081</v>
      </c>
      <c r="K386">
        <v>5.6</v>
      </c>
      <c r="L386">
        <v>6.4</v>
      </c>
      <c r="M386" t="s">
        <v>0</v>
      </c>
      <c r="N386">
        <v>22</v>
      </c>
      <c r="O386">
        <v>506</v>
      </c>
      <c r="P386" t="s">
        <v>0</v>
      </c>
      <c r="Q386" t="s">
        <v>0</v>
      </c>
      <c r="R386" t="s">
        <v>14</v>
      </c>
    </row>
    <row r="387" spans="1:18" ht="12.75">
      <c r="A387">
        <v>1981</v>
      </c>
      <c r="B387">
        <v>3</v>
      </c>
      <c r="C387">
        <v>0</v>
      </c>
      <c r="D387">
        <v>30</v>
      </c>
      <c r="E387">
        <v>0</v>
      </c>
      <c r="F387">
        <v>0</v>
      </c>
      <c r="G387">
        <v>19.5</v>
      </c>
      <c r="H387">
        <v>2</v>
      </c>
      <c r="I387">
        <v>3290</v>
      </c>
      <c r="J387">
        <v>3997</v>
      </c>
      <c r="K387">
        <v>5.5</v>
      </c>
      <c r="L387">
        <v>6.6</v>
      </c>
      <c r="M387" t="s">
        <v>0</v>
      </c>
      <c r="N387">
        <v>110</v>
      </c>
      <c r="O387">
        <v>536</v>
      </c>
      <c r="P387" t="s">
        <v>0</v>
      </c>
      <c r="Q387" t="s">
        <v>0</v>
      </c>
      <c r="R387" t="s">
        <v>14</v>
      </c>
    </row>
    <row r="388" spans="1:18" ht="12.75">
      <c r="A388">
        <v>1981</v>
      </c>
      <c r="B388">
        <v>4</v>
      </c>
      <c r="C388">
        <v>60</v>
      </c>
      <c r="D388">
        <v>30</v>
      </c>
      <c r="E388">
        <v>0</v>
      </c>
      <c r="F388">
        <v>0</v>
      </c>
      <c r="G388">
        <v>38.3</v>
      </c>
      <c r="H388">
        <v>2.3</v>
      </c>
      <c r="I388">
        <v>3402</v>
      </c>
      <c r="J388">
        <v>3577</v>
      </c>
      <c r="K388">
        <v>5.4</v>
      </c>
      <c r="L388">
        <v>6.1</v>
      </c>
      <c r="M388" t="s">
        <v>0</v>
      </c>
      <c r="N388">
        <v>77</v>
      </c>
      <c r="O388">
        <v>572</v>
      </c>
      <c r="P388" t="s">
        <v>0</v>
      </c>
      <c r="Q388" t="s">
        <v>0</v>
      </c>
      <c r="R388" t="s">
        <v>14</v>
      </c>
    </row>
    <row r="389" spans="1:18" ht="12.75">
      <c r="A389">
        <v>1981</v>
      </c>
      <c r="B389">
        <v>5</v>
      </c>
      <c r="C389">
        <v>60</v>
      </c>
      <c r="D389">
        <v>30</v>
      </c>
      <c r="E389">
        <v>30</v>
      </c>
      <c r="F389">
        <v>0</v>
      </c>
      <c r="G389">
        <v>32.6</v>
      </c>
      <c r="H389">
        <v>2.5</v>
      </c>
      <c r="I389">
        <v>3458</v>
      </c>
      <c r="J389">
        <v>3808</v>
      </c>
      <c r="K389">
        <v>5.7</v>
      </c>
      <c r="L389">
        <v>6.5</v>
      </c>
      <c r="M389" t="s">
        <v>0</v>
      </c>
      <c r="N389">
        <v>80</v>
      </c>
      <c r="O389">
        <v>790</v>
      </c>
      <c r="P389" t="s">
        <v>0</v>
      </c>
      <c r="Q389" t="s">
        <v>0</v>
      </c>
      <c r="R389" t="s">
        <v>14</v>
      </c>
    </row>
    <row r="390" spans="1:18" ht="12.75">
      <c r="A390">
        <v>1981</v>
      </c>
      <c r="B390">
        <v>6</v>
      </c>
      <c r="C390">
        <v>60</v>
      </c>
      <c r="D390">
        <v>30</v>
      </c>
      <c r="E390">
        <v>30</v>
      </c>
      <c r="F390">
        <v>0</v>
      </c>
      <c r="G390">
        <v>36.9</v>
      </c>
      <c r="H390">
        <v>2.3</v>
      </c>
      <c r="I390">
        <v>3962</v>
      </c>
      <c r="J390">
        <v>4158</v>
      </c>
      <c r="K390">
        <v>6.2</v>
      </c>
      <c r="L390">
        <v>6.9</v>
      </c>
      <c r="M390" t="s">
        <v>0</v>
      </c>
      <c r="N390">
        <v>82</v>
      </c>
      <c r="O390">
        <v>688</v>
      </c>
      <c r="P390" t="s">
        <v>0</v>
      </c>
      <c r="Q390" t="s">
        <v>0</v>
      </c>
      <c r="R390" t="s">
        <v>14</v>
      </c>
    </row>
    <row r="391" spans="1:18" ht="12.75">
      <c r="A391">
        <v>1982</v>
      </c>
      <c r="B391">
        <v>1</v>
      </c>
      <c r="C391">
        <v>0</v>
      </c>
      <c r="D391">
        <v>0</v>
      </c>
      <c r="E391">
        <v>0</v>
      </c>
      <c r="F391">
        <v>0</v>
      </c>
      <c r="G391">
        <v>45.7</v>
      </c>
      <c r="H391">
        <v>2.16</v>
      </c>
      <c r="I391">
        <v>3010</v>
      </c>
      <c r="J391">
        <v>3416</v>
      </c>
      <c r="K391">
        <v>5.6</v>
      </c>
      <c r="L391">
        <v>6.9</v>
      </c>
      <c r="M391" t="s">
        <v>0</v>
      </c>
      <c r="N391">
        <v>29</v>
      </c>
      <c r="O391">
        <v>377</v>
      </c>
      <c r="P391" t="s">
        <v>0</v>
      </c>
      <c r="Q391" t="s">
        <v>0</v>
      </c>
      <c r="R391" t="s">
        <v>14</v>
      </c>
    </row>
    <row r="392" spans="1:18" ht="12.75">
      <c r="A392">
        <v>1982</v>
      </c>
      <c r="B392">
        <v>2</v>
      </c>
      <c r="C392">
        <v>0</v>
      </c>
      <c r="D392">
        <v>0</v>
      </c>
      <c r="E392">
        <v>0</v>
      </c>
      <c r="F392">
        <v>0</v>
      </c>
      <c r="G392">
        <v>28.3</v>
      </c>
      <c r="H392">
        <v>1.99</v>
      </c>
      <c r="I392">
        <v>2968</v>
      </c>
      <c r="J392">
        <v>3395</v>
      </c>
      <c r="K392">
        <v>5.4</v>
      </c>
      <c r="L392">
        <v>6.6</v>
      </c>
      <c r="M392" t="s">
        <v>0</v>
      </c>
      <c r="N392">
        <v>19</v>
      </c>
      <c r="O392">
        <v>323</v>
      </c>
      <c r="P392" t="s">
        <v>0</v>
      </c>
      <c r="Q392" t="s">
        <v>0</v>
      </c>
      <c r="R392" t="s">
        <v>14</v>
      </c>
    </row>
    <row r="393" spans="1:18" ht="12.75">
      <c r="A393">
        <v>1982</v>
      </c>
      <c r="B393">
        <v>3</v>
      </c>
      <c r="C393">
        <v>0</v>
      </c>
      <c r="D393">
        <v>30</v>
      </c>
      <c r="E393">
        <v>0</v>
      </c>
      <c r="F393">
        <v>0</v>
      </c>
      <c r="G393">
        <v>30.9</v>
      </c>
      <c r="H393">
        <v>1.74</v>
      </c>
      <c r="I393">
        <v>3318</v>
      </c>
      <c r="J393">
        <v>3913</v>
      </c>
      <c r="K393">
        <v>5.2</v>
      </c>
      <c r="L393">
        <v>6.7</v>
      </c>
      <c r="M393" t="s">
        <v>0</v>
      </c>
      <c r="N393">
        <v>74</v>
      </c>
      <c r="O393">
        <v>318</v>
      </c>
      <c r="P393" t="s">
        <v>0</v>
      </c>
      <c r="Q393" t="s">
        <v>0</v>
      </c>
      <c r="R393" t="s">
        <v>14</v>
      </c>
    </row>
    <row r="394" spans="1:18" ht="12.75">
      <c r="A394">
        <v>1982</v>
      </c>
      <c r="B394">
        <v>4</v>
      </c>
      <c r="C394">
        <v>60</v>
      </c>
      <c r="D394">
        <v>30</v>
      </c>
      <c r="E394">
        <v>0</v>
      </c>
      <c r="F394">
        <v>0</v>
      </c>
      <c r="G394">
        <v>32.2</v>
      </c>
      <c r="H394">
        <v>2.35</v>
      </c>
      <c r="I394">
        <v>2576</v>
      </c>
      <c r="J394">
        <v>3556</v>
      </c>
      <c r="K394">
        <v>5</v>
      </c>
      <c r="L394">
        <v>6.5</v>
      </c>
      <c r="M394" t="s">
        <v>0</v>
      </c>
      <c r="N394">
        <v>69</v>
      </c>
      <c r="O394">
        <v>421</v>
      </c>
      <c r="P394" t="s">
        <v>0</v>
      </c>
      <c r="Q394" t="s">
        <v>0</v>
      </c>
      <c r="R394" t="s">
        <v>14</v>
      </c>
    </row>
    <row r="395" spans="1:18" ht="12.75">
      <c r="A395">
        <v>1982</v>
      </c>
      <c r="B395">
        <v>5</v>
      </c>
      <c r="C395">
        <v>60</v>
      </c>
      <c r="D395">
        <v>30</v>
      </c>
      <c r="E395">
        <v>30</v>
      </c>
      <c r="F395">
        <v>0</v>
      </c>
      <c r="G395">
        <v>40.3</v>
      </c>
      <c r="H395">
        <v>2.36</v>
      </c>
      <c r="I395">
        <v>3612</v>
      </c>
      <c r="J395">
        <v>3927</v>
      </c>
      <c r="K395">
        <v>5.3</v>
      </c>
      <c r="L395">
        <v>6.9</v>
      </c>
      <c r="M395" t="s">
        <v>0</v>
      </c>
      <c r="N395">
        <v>33</v>
      </c>
      <c r="O395">
        <v>412</v>
      </c>
      <c r="P395" t="s">
        <v>0</v>
      </c>
      <c r="Q395" t="s">
        <v>0</v>
      </c>
      <c r="R395" t="s">
        <v>14</v>
      </c>
    </row>
    <row r="396" spans="1:18" ht="12.75">
      <c r="A396">
        <v>1982</v>
      </c>
      <c r="B396">
        <v>6</v>
      </c>
      <c r="C396">
        <v>60</v>
      </c>
      <c r="D396">
        <v>30</v>
      </c>
      <c r="E396">
        <v>30</v>
      </c>
      <c r="F396">
        <v>0</v>
      </c>
      <c r="G396">
        <v>43.1</v>
      </c>
      <c r="H396">
        <v>2.29</v>
      </c>
      <c r="I396">
        <v>3822</v>
      </c>
      <c r="J396">
        <v>3696</v>
      </c>
      <c r="K396">
        <v>6</v>
      </c>
      <c r="L396">
        <v>6.8</v>
      </c>
      <c r="M396" t="s">
        <v>0</v>
      </c>
      <c r="N396">
        <v>60</v>
      </c>
      <c r="O396">
        <v>396</v>
      </c>
      <c r="P396" t="s">
        <v>0</v>
      </c>
      <c r="Q396" t="s">
        <v>0</v>
      </c>
      <c r="R396" t="s">
        <v>14</v>
      </c>
    </row>
    <row r="397" spans="1:18" ht="12.75">
      <c r="A397">
        <v>1983</v>
      </c>
      <c r="B397">
        <v>1</v>
      </c>
      <c r="C397">
        <v>240</v>
      </c>
      <c r="D397">
        <v>0</v>
      </c>
      <c r="E397">
        <v>0</v>
      </c>
      <c r="F397">
        <v>0</v>
      </c>
      <c r="G397">
        <v>30.1</v>
      </c>
      <c r="H397">
        <v>1.9668</v>
      </c>
      <c r="I397">
        <v>2807</v>
      </c>
      <c r="J397">
        <v>3493</v>
      </c>
      <c r="K397">
        <v>6.3</v>
      </c>
      <c r="L397">
        <v>6.9</v>
      </c>
      <c r="M397" t="s">
        <v>0</v>
      </c>
      <c r="N397">
        <v>26</v>
      </c>
      <c r="O397">
        <v>366</v>
      </c>
      <c r="P397" t="s">
        <v>0</v>
      </c>
      <c r="Q397" t="s">
        <v>0</v>
      </c>
      <c r="R397" t="s">
        <v>14</v>
      </c>
    </row>
    <row r="398" spans="1:18" ht="12.75">
      <c r="A398">
        <v>1983</v>
      </c>
      <c r="B398">
        <v>2</v>
      </c>
      <c r="C398">
        <v>0</v>
      </c>
      <c r="D398">
        <v>0</v>
      </c>
      <c r="E398">
        <v>0</v>
      </c>
      <c r="F398">
        <v>0</v>
      </c>
      <c r="G398">
        <v>20.7</v>
      </c>
      <c r="H398">
        <v>1.697</v>
      </c>
      <c r="I398">
        <v>2366</v>
      </c>
      <c r="J398">
        <v>1540</v>
      </c>
      <c r="K398">
        <v>6.2</v>
      </c>
      <c r="L398">
        <v>6.8</v>
      </c>
      <c r="M398" t="s">
        <v>0</v>
      </c>
      <c r="N398">
        <v>15</v>
      </c>
      <c r="O398">
        <v>329</v>
      </c>
      <c r="P398" t="s">
        <v>0</v>
      </c>
      <c r="Q398" t="s">
        <v>0</v>
      </c>
      <c r="R398" t="s">
        <v>14</v>
      </c>
    </row>
    <row r="399" spans="1:18" ht="12.75">
      <c r="A399">
        <v>1983</v>
      </c>
      <c r="B399">
        <v>3</v>
      </c>
      <c r="C399">
        <v>0</v>
      </c>
      <c r="D399">
        <v>30</v>
      </c>
      <c r="E399">
        <v>0</v>
      </c>
      <c r="F399">
        <v>0</v>
      </c>
      <c r="G399">
        <v>17.1</v>
      </c>
      <c r="H399">
        <v>1.7533</v>
      </c>
      <c r="I399">
        <v>2528</v>
      </c>
      <c r="J399">
        <v>3696</v>
      </c>
      <c r="K399">
        <v>5.8</v>
      </c>
      <c r="L399">
        <v>6.8</v>
      </c>
      <c r="M399" t="s">
        <v>0</v>
      </c>
      <c r="N399">
        <v>90</v>
      </c>
      <c r="O399">
        <v>309</v>
      </c>
      <c r="P399" t="s">
        <v>0</v>
      </c>
      <c r="Q399" t="s">
        <v>0</v>
      </c>
      <c r="R399" t="s">
        <v>14</v>
      </c>
    </row>
    <row r="400" spans="1:18" ht="12.75">
      <c r="A400">
        <v>1983</v>
      </c>
      <c r="B400">
        <v>4</v>
      </c>
      <c r="C400">
        <v>60</v>
      </c>
      <c r="D400">
        <v>30</v>
      </c>
      <c r="E400">
        <v>0</v>
      </c>
      <c r="F400">
        <v>0</v>
      </c>
      <c r="G400">
        <v>27.9</v>
      </c>
      <c r="H400">
        <v>2.1572</v>
      </c>
      <c r="I400">
        <v>2961</v>
      </c>
      <c r="J400">
        <v>3493</v>
      </c>
      <c r="K400">
        <v>5.7</v>
      </c>
      <c r="L400">
        <v>6.7</v>
      </c>
      <c r="M400" t="s">
        <v>0</v>
      </c>
      <c r="N400">
        <v>67</v>
      </c>
      <c r="O400">
        <v>319</v>
      </c>
      <c r="P400" t="s">
        <v>0</v>
      </c>
      <c r="Q400" t="s">
        <v>0</v>
      </c>
      <c r="R400" t="s">
        <v>14</v>
      </c>
    </row>
    <row r="401" spans="1:18" ht="12.75">
      <c r="A401">
        <v>1983</v>
      </c>
      <c r="B401">
        <v>5</v>
      </c>
      <c r="C401">
        <v>60</v>
      </c>
      <c r="D401">
        <v>30</v>
      </c>
      <c r="E401">
        <v>30</v>
      </c>
      <c r="F401">
        <v>0</v>
      </c>
      <c r="G401">
        <v>25.4</v>
      </c>
      <c r="H401">
        <v>2.1242</v>
      </c>
      <c r="I401">
        <v>2660</v>
      </c>
      <c r="J401">
        <v>2912</v>
      </c>
      <c r="K401">
        <v>5.7</v>
      </c>
      <c r="L401">
        <v>6.8</v>
      </c>
      <c r="M401" t="s">
        <v>0</v>
      </c>
      <c r="N401">
        <v>58</v>
      </c>
      <c r="O401">
        <v>383</v>
      </c>
      <c r="P401" t="s">
        <v>0</v>
      </c>
      <c r="Q401" t="s">
        <v>0</v>
      </c>
      <c r="R401" t="s">
        <v>14</v>
      </c>
    </row>
    <row r="402" spans="1:18" ht="12.75">
      <c r="A402">
        <v>1983</v>
      </c>
      <c r="B402">
        <v>6</v>
      </c>
      <c r="C402">
        <v>60</v>
      </c>
      <c r="D402">
        <v>30</v>
      </c>
      <c r="E402">
        <v>30</v>
      </c>
      <c r="F402">
        <v>0</v>
      </c>
      <c r="G402">
        <v>25.1</v>
      </c>
      <c r="H402">
        <v>2.1242</v>
      </c>
      <c r="I402">
        <v>2667</v>
      </c>
      <c r="J402">
        <v>3402</v>
      </c>
      <c r="K402">
        <v>6</v>
      </c>
      <c r="L402">
        <v>6.9</v>
      </c>
      <c r="M402" t="s">
        <v>0</v>
      </c>
      <c r="N402">
        <v>51</v>
      </c>
      <c r="O402">
        <v>382</v>
      </c>
      <c r="P402" t="s">
        <v>0</v>
      </c>
      <c r="Q402" t="s">
        <v>0</v>
      </c>
      <c r="R402" t="s">
        <v>14</v>
      </c>
    </row>
    <row r="403" spans="1:18" ht="12.75">
      <c r="A403">
        <v>1984</v>
      </c>
      <c r="B403">
        <v>1</v>
      </c>
      <c r="C403">
        <v>0</v>
      </c>
      <c r="D403">
        <v>0</v>
      </c>
      <c r="E403">
        <v>0</v>
      </c>
      <c r="F403">
        <v>0</v>
      </c>
      <c r="G403">
        <v>44</v>
      </c>
      <c r="H403">
        <v>2.07</v>
      </c>
      <c r="I403">
        <v>4700</v>
      </c>
      <c r="J403">
        <v>3100</v>
      </c>
      <c r="K403">
        <v>5.7</v>
      </c>
      <c r="L403">
        <v>6.8</v>
      </c>
      <c r="M403" t="s">
        <v>0</v>
      </c>
      <c r="N403">
        <v>29</v>
      </c>
      <c r="O403">
        <v>393</v>
      </c>
      <c r="P403" t="s">
        <v>0</v>
      </c>
      <c r="Q403" t="s">
        <v>0</v>
      </c>
      <c r="R403" t="s">
        <v>14</v>
      </c>
    </row>
    <row r="404" spans="1:18" ht="12.75">
      <c r="A404">
        <v>1984</v>
      </c>
      <c r="B404">
        <v>2</v>
      </c>
      <c r="C404">
        <v>0</v>
      </c>
      <c r="D404">
        <v>0</v>
      </c>
      <c r="E404">
        <v>0</v>
      </c>
      <c r="F404">
        <v>0</v>
      </c>
      <c r="G404">
        <v>19.7</v>
      </c>
      <c r="H404">
        <v>1.9</v>
      </c>
      <c r="I404">
        <v>4200</v>
      </c>
      <c r="J404">
        <v>3000</v>
      </c>
      <c r="K404">
        <v>5.7</v>
      </c>
      <c r="L404">
        <v>6.8</v>
      </c>
      <c r="M404" t="s">
        <v>0</v>
      </c>
      <c r="N404">
        <v>20</v>
      </c>
      <c r="O404">
        <v>320</v>
      </c>
      <c r="P404" t="s">
        <v>0</v>
      </c>
      <c r="Q404" t="s">
        <v>0</v>
      </c>
      <c r="R404" t="s">
        <v>14</v>
      </c>
    </row>
    <row r="405" spans="1:18" ht="12.75">
      <c r="A405">
        <v>1984</v>
      </c>
      <c r="B405">
        <v>3</v>
      </c>
      <c r="C405">
        <v>0</v>
      </c>
      <c r="D405">
        <v>30</v>
      </c>
      <c r="E405">
        <v>0</v>
      </c>
      <c r="F405">
        <v>0</v>
      </c>
      <c r="G405">
        <v>29.6</v>
      </c>
      <c r="H405">
        <v>1.86</v>
      </c>
      <c r="I405">
        <v>5300</v>
      </c>
      <c r="J405">
        <v>3200</v>
      </c>
      <c r="K405">
        <v>5.5</v>
      </c>
      <c r="L405">
        <v>6.7</v>
      </c>
      <c r="M405" t="s">
        <v>0</v>
      </c>
      <c r="N405">
        <v>89</v>
      </c>
      <c r="O405">
        <v>312</v>
      </c>
      <c r="P405" t="s">
        <v>0</v>
      </c>
      <c r="Q405" t="s">
        <v>0</v>
      </c>
      <c r="R405" t="s">
        <v>14</v>
      </c>
    </row>
    <row r="406" spans="1:18" ht="12.75">
      <c r="A406">
        <v>1984</v>
      </c>
      <c r="B406">
        <v>4</v>
      </c>
      <c r="C406">
        <v>60</v>
      </c>
      <c r="D406">
        <v>30</v>
      </c>
      <c r="E406">
        <v>0</v>
      </c>
      <c r="F406">
        <v>0</v>
      </c>
      <c r="G406">
        <v>31.8</v>
      </c>
      <c r="H406">
        <v>2.26</v>
      </c>
      <c r="I406">
        <v>4300</v>
      </c>
      <c r="J406">
        <v>2900</v>
      </c>
      <c r="K406">
        <v>5.2</v>
      </c>
      <c r="L406">
        <v>6.5</v>
      </c>
      <c r="M406" t="s">
        <v>0</v>
      </c>
      <c r="N406">
        <v>69</v>
      </c>
      <c r="O406">
        <v>332</v>
      </c>
      <c r="P406" t="s">
        <v>0</v>
      </c>
      <c r="Q406" t="s">
        <v>0</v>
      </c>
      <c r="R406" t="s">
        <v>14</v>
      </c>
    </row>
    <row r="407" spans="1:18" ht="12.75">
      <c r="A407">
        <v>1984</v>
      </c>
      <c r="B407">
        <v>5</v>
      </c>
      <c r="C407">
        <v>60</v>
      </c>
      <c r="D407">
        <v>30</v>
      </c>
      <c r="E407">
        <v>30</v>
      </c>
      <c r="F407">
        <v>0</v>
      </c>
      <c r="G407">
        <v>32.6</v>
      </c>
      <c r="H407">
        <v>2.35</v>
      </c>
      <c r="I407">
        <v>4800</v>
      </c>
      <c r="J407">
        <v>3300</v>
      </c>
      <c r="K407">
        <v>5.4</v>
      </c>
      <c r="L407">
        <v>6.6</v>
      </c>
      <c r="M407" t="s">
        <v>0</v>
      </c>
      <c r="N407">
        <v>67</v>
      </c>
      <c r="O407">
        <v>488</v>
      </c>
      <c r="P407" t="s">
        <v>0</v>
      </c>
      <c r="Q407" t="s">
        <v>0</v>
      </c>
      <c r="R407" t="s">
        <v>14</v>
      </c>
    </row>
    <row r="408" spans="1:18" ht="12.75">
      <c r="A408">
        <v>1984</v>
      </c>
      <c r="B408">
        <v>6</v>
      </c>
      <c r="C408">
        <v>60</v>
      </c>
      <c r="D408">
        <v>30</v>
      </c>
      <c r="E408">
        <v>30</v>
      </c>
      <c r="F408">
        <v>0</v>
      </c>
      <c r="G408">
        <v>41.2</v>
      </c>
      <c r="H408">
        <v>2.32</v>
      </c>
      <c r="I408">
        <v>3100</v>
      </c>
      <c r="J408">
        <v>3100</v>
      </c>
      <c r="K408">
        <v>5.9</v>
      </c>
      <c r="L408">
        <v>6.6</v>
      </c>
      <c r="M408" t="s">
        <v>0</v>
      </c>
      <c r="N408">
        <v>52</v>
      </c>
      <c r="O408">
        <v>410</v>
      </c>
      <c r="P408" t="s">
        <v>0</v>
      </c>
      <c r="Q408" t="s">
        <v>0</v>
      </c>
      <c r="R408" t="s">
        <v>14</v>
      </c>
    </row>
    <row r="409" spans="1:18" ht="12.75">
      <c r="A409">
        <v>1985</v>
      </c>
      <c r="B409">
        <v>1</v>
      </c>
      <c r="C409">
        <v>0</v>
      </c>
      <c r="D409">
        <v>0</v>
      </c>
      <c r="E409">
        <v>0</v>
      </c>
      <c r="F409">
        <v>0</v>
      </c>
      <c r="G409">
        <v>30.5</v>
      </c>
      <c r="H409">
        <v>2.1</v>
      </c>
      <c r="I409">
        <v>4200</v>
      </c>
      <c r="J409">
        <v>9500</v>
      </c>
      <c r="K409" t="s">
        <v>0</v>
      </c>
      <c r="L409" t="s">
        <v>0</v>
      </c>
      <c r="M409" t="s">
        <v>0</v>
      </c>
      <c r="N409" t="s">
        <v>0</v>
      </c>
      <c r="O409" t="s">
        <v>0</v>
      </c>
      <c r="P409" t="s">
        <v>0</v>
      </c>
      <c r="Q409" t="s">
        <v>0</v>
      </c>
      <c r="R409" t="s">
        <v>14</v>
      </c>
    </row>
    <row r="410" spans="1:18" ht="12.75">
      <c r="A410">
        <v>1985</v>
      </c>
      <c r="B410">
        <v>2</v>
      </c>
      <c r="C410">
        <v>0</v>
      </c>
      <c r="D410">
        <v>0</v>
      </c>
      <c r="E410">
        <v>0</v>
      </c>
      <c r="F410">
        <v>0</v>
      </c>
      <c r="G410">
        <v>14.1</v>
      </c>
      <c r="H410">
        <v>2.31</v>
      </c>
      <c r="I410">
        <v>4900</v>
      </c>
      <c r="J410">
        <v>7900</v>
      </c>
      <c r="K410" t="s">
        <v>0</v>
      </c>
      <c r="L410" t="s">
        <v>0</v>
      </c>
      <c r="M410" t="s">
        <v>0</v>
      </c>
      <c r="N410" t="s">
        <v>0</v>
      </c>
      <c r="O410" t="s">
        <v>0</v>
      </c>
      <c r="P410" t="s">
        <v>0</v>
      </c>
      <c r="Q410" t="s">
        <v>0</v>
      </c>
      <c r="R410" t="s">
        <v>14</v>
      </c>
    </row>
    <row r="411" spans="1:18" ht="12.75">
      <c r="A411">
        <v>1985</v>
      </c>
      <c r="B411">
        <v>3</v>
      </c>
      <c r="C411">
        <v>0</v>
      </c>
      <c r="D411">
        <v>30</v>
      </c>
      <c r="E411">
        <v>0</v>
      </c>
      <c r="F411">
        <v>0</v>
      </c>
      <c r="G411">
        <v>11</v>
      </c>
      <c r="H411">
        <v>2.2</v>
      </c>
      <c r="I411">
        <v>6000</v>
      </c>
      <c r="J411">
        <v>8900</v>
      </c>
      <c r="K411" t="s">
        <v>0</v>
      </c>
      <c r="L411" t="s">
        <v>0</v>
      </c>
      <c r="M411" t="s">
        <v>0</v>
      </c>
      <c r="N411" t="s">
        <v>0</v>
      </c>
      <c r="O411" t="s">
        <v>0</v>
      </c>
      <c r="P411" t="s">
        <v>0</v>
      </c>
      <c r="Q411" t="s">
        <v>0</v>
      </c>
      <c r="R411" t="s">
        <v>14</v>
      </c>
    </row>
    <row r="412" spans="1:18" ht="12.75">
      <c r="A412">
        <v>1985</v>
      </c>
      <c r="B412">
        <v>4</v>
      </c>
      <c r="C412">
        <v>60</v>
      </c>
      <c r="D412">
        <v>30</v>
      </c>
      <c r="E412">
        <v>0</v>
      </c>
      <c r="F412">
        <v>0</v>
      </c>
      <c r="G412">
        <v>22.2</v>
      </c>
      <c r="H412">
        <v>2.3</v>
      </c>
      <c r="I412">
        <v>5200</v>
      </c>
      <c r="J412">
        <v>9000</v>
      </c>
      <c r="K412" t="s">
        <v>0</v>
      </c>
      <c r="L412" t="s">
        <v>0</v>
      </c>
      <c r="M412" t="s">
        <v>0</v>
      </c>
      <c r="N412" t="s">
        <v>0</v>
      </c>
      <c r="O412" t="s">
        <v>0</v>
      </c>
      <c r="P412" t="s">
        <v>0</v>
      </c>
      <c r="Q412" t="s">
        <v>0</v>
      </c>
      <c r="R412" t="s">
        <v>14</v>
      </c>
    </row>
    <row r="413" spans="1:18" ht="12.75">
      <c r="A413">
        <v>1985</v>
      </c>
      <c r="B413">
        <v>5</v>
      </c>
      <c r="C413">
        <v>60</v>
      </c>
      <c r="D413">
        <v>30</v>
      </c>
      <c r="E413">
        <v>30</v>
      </c>
      <c r="F413">
        <v>0</v>
      </c>
      <c r="G413">
        <v>23.4</v>
      </c>
      <c r="H413">
        <v>2.42</v>
      </c>
      <c r="I413">
        <v>5500</v>
      </c>
      <c r="J413">
        <v>8700</v>
      </c>
      <c r="K413" t="s">
        <v>0</v>
      </c>
      <c r="L413" t="s">
        <v>0</v>
      </c>
      <c r="M413" t="s">
        <v>0</v>
      </c>
      <c r="N413" t="s">
        <v>0</v>
      </c>
      <c r="O413" t="s">
        <v>0</v>
      </c>
      <c r="P413" t="s">
        <v>0</v>
      </c>
      <c r="Q413" t="s">
        <v>0</v>
      </c>
      <c r="R413" t="s">
        <v>14</v>
      </c>
    </row>
    <row r="414" spans="1:18" ht="12.75">
      <c r="A414">
        <v>1985</v>
      </c>
      <c r="B414">
        <v>6</v>
      </c>
      <c r="C414">
        <v>60</v>
      </c>
      <c r="D414">
        <v>30</v>
      </c>
      <c r="E414">
        <v>30</v>
      </c>
      <c r="F414">
        <v>0</v>
      </c>
      <c r="G414">
        <v>28.4</v>
      </c>
      <c r="H414">
        <v>2.39</v>
      </c>
      <c r="I414">
        <v>4700</v>
      </c>
      <c r="J414">
        <v>8300</v>
      </c>
      <c r="K414" t="s">
        <v>0</v>
      </c>
      <c r="L414" t="s">
        <v>0</v>
      </c>
      <c r="M414" t="s">
        <v>0</v>
      </c>
      <c r="N414" t="s">
        <v>0</v>
      </c>
      <c r="O414" t="s">
        <v>0</v>
      </c>
      <c r="P414" t="s">
        <v>0</v>
      </c>
      <c r="Q414" t="s">
        <v>0</v>
      </c>
      <c r="R414" t="s">
        <v>14</v>
      </c>
    </row>
    <row r="415" spans="1:18" ht="12.75">
      <c r="A415">
        <v>1986</v>
      </c>
      <c r="B415">
        <v>1</v>
      </c>
      <c r="C415">
        <v>0</v>
      </c>
      <c r="D415">
        <v>0</v>
      </c>
      <c r="E415">
        <v>0</v>
      </c>
      <c r="F415">
        <v>0</v>
      </c>
      <c r="G415">
        <v>18.2</v>
      </c>
      <c r="H415">
        <v>1.76</v>
      </c>
      <c r="I415">
        <v>4300</v>
      </c>
      <c r="J415">
        <v>4700</v>
      </c>
      <c r="K415">
        <v>6.1</v>
      </c>
      <c r="L415">
        <v>6.9</v>
      </c>
      <c r="M415" t="s">
        <v>0</v>
      </c>
      <c r="N415">
        <v>58</v>
      </c>
      <c r="O415">
        <v>550</v>
      </c>
      <c r="P415" t="s">
        <v>0</v>
      </c>
      <c r="Q415" t="s">
        <v>0</v>
      </c>
      <c r="R415" t="s">
        <v>14</v>
      </c>
    </row>
    <row r="416" spans="1:18" ht="12.75">
      <c r="A416">
        <v>1986</v>
      </c>
      <c r="B416">
        <v>2</v>
      </c>
      <c r="C416">
        <v>0</v>
      </c>
      <c r="D416">
        <v>0</v>
      </c>
      <c r="E416">
        <v>0</v>
      </c>
      <c r="F416">
        <v>0</v>
      </c>
      <c r="G416">
        <v>12.9</v>
      </c>
      <c r="H416">
        <v>1.85</v>
      </c>
      <c r="I416">
        <v>3900</v>
      </c>
      <c r="J416">
        <v>4600</v>
      </c>
      <c r="K416">
        <v>5.8</v>
      </c>
      <c r="L416">
        <v>6.9</v>
      </c>
      <c r="M416" t="s">
        <v>0</v>
      </c>
      <c r="N416">
        <v>9</v>
      </c>
      <c r="O416">
        <v>348</v>
      </c>
      <c r="P416" t="s">
        <v>0</v>
      </c>
      <c r="Q416" t="s">
        <v>0</v>
      </c>
      <c r="R416" t="s">
        <v>14</v>
      </c>
    </row>
    <row r="417" spans="1:18" ht="12.75">
      <c r="A417">
        <v>1986</v>
      </c>
      <c r="B417">
        <v>3</v>
      </c>
      <c r="C417">
        <v>0</v>
      </c>
      <c r="D417">
        <v>30</v>
      </c>
      <c r="E417">
        <v>0</v>
      </c>
      <c r="F417">
        <v>0</v>
      </c>
      <c r="G417">
        <v>13.5</v>
      </c>
      <c r="H417">
        <v>1.93</v>
      </c>
      <c r="I417">
        <v>3900</v>
      </c>
      <c r="J417">
        <v>4400</v>
      </c>
      <c r="K417">
        <v>5.7</v>
      </c>
      <c r="L417">
        <v>6.8</v>
      </c>
      <c r="M417" t="s">
        <v>0</v>
      </c>
      <c r="N417">
        <v>93</v>
      </c>
      <c r="O417">
        <v>317</v>
      </c>
      <c r="P417" t="s">
        <v>0</v>
      </c>
      <c r="Q417" t="s">
        <v>0</v>
      </c>
      <c r="R417" t="s">
        <v>14</v>
      </c>
    </row>
    <row r="418" spans="1:18" ht="12.75">
      <c r="A418">
        <v>1986</v>
      </c>
      <c r="B418">
        <v>4</v>
      </c>
      <c r="C418">
        <v>60</v>
      </c>
      <c r="D418">
        <v>30</v>
      </c>
      <c r="E418">
        <v>0</v>
      </c>
      <c r="F418">
        <v>0</v>
      </c>
      <c r="G418">
        <v>13.2</v>
      </c>
      <c r="H418">
        <v>1.78</v>
      </c>
      <c r="I418">
        <v>4000</v>
      </c>
      <c r="J418">
        <v>4300</v>
      </c>
      <c r="K418">
        <v>5.3</v>
      </c>
      <c r="L418">
        <v>6.7</v>
      </c>
      <c r="M418" t="s">
        <v>0</v>
      </c>
      <c r="N418">
        <v>79</v>
      </c>
      <c r="O418">
        <v>385</v>
      </c>
      <c r="P418" t="s">
        <v>0</v>
      </c>
      <c r="Q418" t="s">
        <v>0</v>
      </c>
      <c r="R418" t="s">
        <v>14</v>
      </c>
    </row>
    <row r="419" spans="1:18" ht="12.75">
      <c r="A419">
        <v>1986</v>
      </c>
      <c r="B419">
        <v>5</v>
      </c>
      <c r="C419">
        <v>60</v>
      </c>
      <c r="D419">
        <v>30</v>
      </c>
      <c r="E419">
        <v>30</v>
      </c>
      <c r="F419">
        <v>0</v>
      </c>
      <c r="G419">
        <v>21.3</v>
      </c>
      <c r="H419">
        <v>1.98</v>
      </c>
      <c r="I419">
        <v>4400</v>
      </c>
      <c r="J419">
        <v>4500</v>
      </c>
      <c r="K419">
        <v>6.1</v>
      </c>
      <c r="L419">
        <v>6.7</v>
      </c>
      <c r="M419" t="s">
        <v>0</v>
      </c>
      <c r="N419">
        <v>62</v>
      </c>
      <c r="O419">
        <v>512</v>
      </c>
      <c r="P419" t="s">
        <v>0</v>
      </c>
      <c r="Q419" t="s">
        <v>0</v>
      </c>
      <c r="R419" t="s">
        <v>14</v>
      </c>
    </row>
    <row r="420" spans="1:18" ht="12.75">
      <c r="A420">
        <v>1986</v>
      </c>
      <c r="B420">
        <v>6</v>
      </c>
      <c r="C420">
        <v>60</v>
      </c>
      <c r="D420">
        <v>30</v>
      </c>
      <c r="E420">
        <v>30</v>
      </c>
      <c r="F420">
        <v>0</v>
      </c>
      <c r="G420">
        <v>24.3</v>
      </c>
      <c r="H420">
        <v>1.94</v>
      </c>
      <c r="I420">
        <v>4400</v>
      </c>
      <c r="J420">
        <v>4600</v>
      </c>
      <c r="K420">
        <v>5.5</v>
      </c>
      <c r="L420">
        <v>6.8</v>
      </c>
      <c r="M420" t="s">
        <v>0</v>
      </c>
      <c r="N420">
        <v>81</v>
      </c>
      <c r="O420">
        <v>548</v>
      </c>
      <c r="P420" t="s">
        <v>0</v>
      </c>
      <c r="Q420" t="s">
        <v>0</v>
      </c>
      <c r="R420" t="s">
        <v>14</v>
      </c>
    </row>
    <row r="421" spans="1:18" ht="12.75">
      <c r="A421">
        <v>1987</v>
      </c>
      <c r="B421">
        <v>1</v>
      </c>
      <c r="C421">
        <v>240</v>
      </c>
      <c r="D421">
        <v>0</v>
      </c>
      <c r="E421">
        <v>0</v>
      </c>
      <c r="F421">
        <v>0</v>
      </c>
      <c r="G421">
        <v>13.2</v>
      </c>
      <c r="H421" t="s">
        <v>0</v>
      </c>
      <c r="I421" t="s">
        <v>0</v>
      </c>
      <c r="J421" t="s">
        <v>0</v>
      </c>
      <c r="K421" t="s">
        <v>0</v>
      </c>
      <c r="L421" t="s">
        <v>0</v>
      </c>
      <c r="M421" t="s">
        <v>0</v>
      </c>
      <c r="N421" t="s">
        <v>0</v>
      </c>
      <c r="O421" t="s">
        <v>0</v>
      </c>
      <c r="P421" t="s">
        <v>0</v>
      </c>
      <c r="Q421" t="s">
        <v>0</v>
      </c>
      <c r="R421" t="s">
        <v>14</v>
      </c>
    </row>
    <row r="422" spans="1:18" ht="12.75">
      <c r="A422">
        <v>1987</v>
      </c>
      <c r="B422">
        <v>2</v>
      </c>
      <c r="C422">
        <v>0</v>
      </c>
      <c r="D422">
        <v>0</v>
      </c>
      <c r="E422">
        <v>0</v>
      </c>
      <c r="F422">
        <v>0</v>
      </c>
      <c r="G422">
        <v>10.8</v>
      </c>
      <c r="H422" t="s">
        <v>0</v>
      </c>
      <c r="I422" t="s">
        <v>0</v>
      </c>
      <c r="J422" t="s">
        <v>0</v>
      </c>
      <c r="K422" t="s">
        <v>0</v>
      </c>
      <c r="L422" t="s">
        <v>0</v>
      </c>
      <c r="M422" t="s">
        <v>0</v>
      </c>
      <c r="N422" t="s">
        <v>0</v>
      </c>
      <c r="O422" t="s">
        <v>0</v>
      </c>
      <c r="P422" t="s">
        <v>0</v>
      </c>
      <c r="Q422" t="s">
        <v>0</v>
      </c>
      <c r="R422" t="s">
        <v>14</v>
      </c>
    </row>
    <row r="423" spans="1:18" ht="12.75">
      <c r="A423">
        <v>1987</v>
      </c>
      <c r="B423">
        <v>3</v>
      </c>
      <c r="C423">
        <v>0</v>
      </c>
      <c r="D423">
        <v>30</v>
      </c>
      <c r="E423">
        <v>0</v>
      </c>
      <c r="F423">
        <v>0</v>
      </c>
      <c r="G423">
        <v>12.4</v>
      </c>
      <c r="H423" t="s">
        <v>0</v>
      </c>
      <c r="I423" t="s">
        <v>0</v>
      </c>
      <c r="J423" t="s">
        <v>0</v>
      </c>
      <c r="K423" t="s">
        <v>0</v>
      </c>
      <c r="L423" t="s">
        <v>0</v>
      </c>
      <c r="M423" t="s">
        <v>0</v>
      </c>
      <c r="N423" t="s">
        <v>0</v>
      </c>
      <c r="O423" t="s">
        <v>0</v>
      </c>
      <c r="P423" t="s">
        <v>0</v>
      </c>
      <c r="Q423" t="s">
        <v>0</v>
      </c>
      <c r="R423" t="s">
        <v>14</v>
      </c>
    </row>
    <row r="424" spans="1:18" ht="12.75">
      <c r="A424">
        <v>1987</v>
      </c>
      <c r="B424">
        <v>4</v>
      </c>
      <c r="C424">
        <v>60</v>
      </c>
      <c r="D424">
        <v>30</v>
      </c>
      <c r="E424">
        <v>0</v>
      </c>
      <c r="F424">
        <v>0</v>
      </c>
      <c r="G424">
        <v>11.7</v>
      </c>
      <c r="H424" t="s">
        <v>0</v>
      </c>
      <c r="I424" t="s">
        <v>0</v>
      </c>
      <c r="J424" t="s">
        <v>0</v>
      </c>
      <c r="K424" t="s">
        <v>0</v>
      </c>
      <c r="L424" t="s">
        <v>0</v>
      </c>
      <c r="M424" t="s">
        <v>0</v>
      </c>
      <c r="N424" t="s">
        <v>0</v>
      </c>
      <c r="O424" t="s">
        <v>0</v>
      </c>
      <c r="P424" t="s">
        <v>0</v>
      </c>
      <c r="Q424" t="s">
        <v>0</v>
      </c>
      <c r="R424" t="s">
        <v>14</v>
      </c>
    </row>
    <row r="425" spans="1:18" ht="12.75">
      <c r="A425">
        <v>1987</v>
      </c>
      <c r="B425">
        <v>5</v>
      </c>
      <c r="C425">
        <v>60</v>
      </c>
      <c r="D425">
        <v>30</v>
      </c>
      <c r="E425">
        <v>30</v>
      </c>
      <c r="F425">
        <v>0</v>
      </c>
      <c r="G425">
        <v>12.3</v>
      </c>
      <c r="H425" t="s">
        <v>0</v>
      </c>
      <c r="I425" t="s">
        <v>0</v>
      </c>
      <c r="J425" t="s">
        <v>0</v>
      </c>
      <c r="K425" t="s">
        <v>0</v>
      </c>
      <c r="L425" t="s">
        <v>0</v>
      </c>
      <c r="M425" t="s">
        <v>0</v>
      </c>
      <c r="N425" t="s">
        <v>0</v>
      </c>
      <c r="O425" t="s">
        <v>0</v>
      </c>
      <c r="P425" t="s">
        <v>0</v>
      </c>
      <c r="Q425" t="s">
        <v>0</v>
      </c>
      <c r="R425" t="s">
        <v>14</v>
      </c>
    </row>
    <row r="426" spans="1:18" ht="12.75">
      <c r="A426">
        <v>1987</v>
      </c>
      <c r="B426">
        <v>6</v>
      </c>
      <c r="C426">
        <v>60</v>
      </c>
      <c r="D426">
        <v>30</v>
      </c>
      <c r="E426">
        <v>30</v>
      </c>
      <c r="F426">
        <v>0</v>
      </c>
      <c r="G426">
        <v>13.9</v>
      </c>
      <c r="H426" t="s">
        <v>0</v>
      </c>
      <c r="I426" t="s">
        <v>0</v>
      </c>
      <c r="J426" t="s">
        <v>0</v>
      </c>
      <c r="K426" t="s">
        <v>0</v>
      </c>
      <c r="L426" t="s">
        <v>0</v>
      </c>
      <c r="M426" t="s">
        <v>0</v>
      </c>
      <c r="N426" t="s">
        <v>0</v>
      </c>
      <c r="O426" t="s">
        <v>0</v>
      </c>
      <c r="P426" t="s">
        <v>0</v>
      </c>
      <c r="Q426" t="s">
        <v>0</v>
      </c>
      <c r="R426" t="s">
        <v>14</v>
      </c>
    </row>
    <row r="427" spans="1:18" ht="12.75">
      <c r="A427">
        <v>1988</v>
      </c>
      <c r="B427">
        <v>1</v>
      </c>
      <c r="C427">
        <v>0</v>
      </c>
      <c r="D427">
        <v>0</v>
      </c>
      <c r="E427">
        <v>0</v>
      </c>
      <c r="F427">
        <v>0</v>
      </c>
      <c r="G427">
        <v>30.6</v>
      </c>
      <c r="H427" t="s">
        <v>0</v>
      </c>
      <c r="I427" t="s">
        <v>0</v>
      </c>
      <c r="J427" t="s">
        <v>0</v>
      </c>
      <c r="K427" t="s">
        <v>0</v>
      </c>
      <c r="L427" t="s">
        <v>0</v>
      </c>
      <c r="M427" t="s">
        <v>0</v>
      </c>
      <c r="N427" t="s">
        <v>0</v>
      </c>
      <c r="O427" t="s">
        <v>0</v>
      </c>
      <c r="P427" t="s">
        <v>0</v>
      </c>
      <c r="Q427" t="s">
        <v>0</v>
      </c>
      <c r="R427" t="s">
        <v>14</v>
      </c>
    </row>
    <row r="428" spans="1:18" ht="12.75">
      <c r="A428">
        <v>1988</v>
      </c>
      <c r="B428">
        <v>2</v>
      </c>
      <c r="C428">
        <v>0</v>
      </c>
      <c r="D428">
        <v>0</v>
      </c>
      <c r="E428">
        <v>0</v>
      </c>
      <c r="F428">
        <v>0</v>
      </c>
      <c r="G428">
        <v>21.4</v>
      </c>
      <c r="H428" t="s">
        <v>0</v>
      </c>
      <c r="I428" t="s">
        <v>0</v>
      </c>
      <c r="J428" t="s">
        <v>0</v>
      </c>
      <c r="K428" t="s">
        <v>0</v>
      </c>
      <c r="L428" t="s">
        <v>0</v>
      </c>
      <c r="M428" t="s">
        <v>0</v>
      </c>
      <c r="N428" t="s">
        <v>0</v>
      </c>
      <c r="O428" t="s">
        <v>0</v>
      </c>
      <c r="P428" t="s">
        <v>0</v>
      </c>
      <c r="Q428" t="s">
        <v>0</v>
      </c>
      <c r="R428" t="s">
        <v>14</v>
      </c>
    </row>
    <row r="429" spans="1:18" ht="12.75">
      <c r="A429">
        <v>1988</v>
      </c>
      <c r="B429">
        <v>3</v>
      </c>
      <c r="C429">
        <v>0</v>
      </c>
      <c r="D429">
        <v>30</v>
      </c>
      <c r="E429">
        <v>0</v>
      </c>
      <c r="F429">
        <v>0</v>
      </c>
      <c r="G429">
        <v>16</v>
      </c>
      <c r="H429" t="s">
        <v>0</v>
      </c>
      <c r="I429" t="s">
        <v>0</v>
      </c>
      <c r="J429" t="s">
        <v>0</v>
      </c>
      <c r="K429" t="s">
        <v>0</v>
      </c>
      <c r="L429" t="s">
        <v>0</v>
      </c>
      <c r="M429" t="s">
        <v>0</v>
      </c>
      <c r="N429" t="s">
        <v>0</v>
      </c>
      <c r="O429" t="s">
        <v>0</v>
      </c>
      <c r="P429" t="s">
        <v>0</v>
      </c>
      <c r="Q429" t="s">
        <v>0</v>
      </c>
      <c r="R429" t="s">
        <v>14</v>
      </c>
    </row>
    <row r="430" spans="1:18" ht="12.75">
      <c r="A430">
        <v>1988</v>
      </c>
      <c r="B430">
        <v>4</v>
      </c>
      <c r="C430">
        <v>60</v>
      </c>
      <c r="D430">
        <v>30</v>
      </c>
      <c r="E430">
        <v>0</v>
      </c>
      <c r="F430">
        <v>0</v>
      </c>
      <c r="G430">
        <v>25</v>
      </c>
      <c r="H430" t="s">
        <v>0</v>
      </c>
      <c r="I430" t="s">
        <v>0</v>
      </c>
      <c r="J430" t="s">
        <v>0</v>
      </c>
      <c r="K430" t="s">
        <v>0</v>
      </c>
      <c r="L430" t="s">
        <v>0</v>
      </c>
      <c r="M430" t="s">
        <v>0</v>
      </c>
      <c r="N430" t="s">
        <v>0</v>
      </c>
      <c r="O430" t="s">
        <v>0</v>
      </c>
      <c r="P430" t="s">
        <v>0</v>
      </c>
      <c r="Q430" t="s">
        <v>0</v>
      </c>
      <c r="R430" t="s">
        <v>14</v>
      </c>
    </row>
    <row r="431" spans="1:18" ht="12.75">
      <c r="A431">
        <v>1988</v>
      </c>
      <c r="B431">
        <v>5</v>
      </c>
      <c r="C431">
        <v>60</v>
      </c>
      <c r="D431">
        <v>30</v>
      </c>
      <c r="E431">
        <v>30</v>
      </c>
      <c r="F431">
        <v>0</v>
      </c>
      <c r="G431">
        <v>29.7</v>
      </c>
      <c r="H431" t="s">
        <v>0</v>
      </c>
      <c r="I431" t="s">
        <v>0</v>
      </c>
      <c r="J431" t="s">
        <v>0</v>
      </c>
      <c r="K431" t="s">
        <v>0</v>
      </c>
      <c r="L431" t="s">
        <v>0</v>
      </c>
      <c r="M431" t="s">
        <v>0</v>
      </c>
      <c r="N431" t="s">
        <v>0</v>
      </c>
      <c r="O431" t="s">
        <v>0</v>
      </c>
      <c r="P431" t="s">
        <v>0</v>
      </c>
      <c r="Q431" t="s">
        <v>0</v>
      </c>
      <c r="R431" t="s">
        <v>14</v>
      </c>
    </row>
    <row r="432" spans="1:18" ht="12.75">
      <c r="A432">
        <v>1988</v>
      </c>
      <c r="B432">
        <v>6</v>
      </c>
      <c r="C432">
        <v>60</v>
      </c>
      <c r="D432">
        <v>30</v>
      </c>
      <c r="E432">
        <v>30</v>
      </c>
      <c r="F432">
        <v>0</v>
      </c>
      <c r="G432">
        <v>31.9</v>
      </c>
      <c r="H432" t="s">
        <v>0</v>
      </c>
      <c r="I432" t="s">
        <v>0</v>
      </c>
      <c r="J432" t="s">
        <v>0</v>
      </c>
      <c r="K432" t="s">
        <v>0</v>
      </c>
      <c r="L432" t="s">
        <v>0</v>
      </c>
      <c r="M432" t="s">
        <v>0</v>
      </c>
      <c r="N432" t="s">
        <v>0</v>
      </c>
      <c r="O432" t="s">
        <v>0</v>
      </c>
      <c r="P432" t="s">
        <v>0</v>
      </c>
      <c r="Q432" t="s">
        <v>0</v>
      </c>
      <c r="R432" t="s">
        <v>14</v>
      </c>
    </row>
    <row r="433" spans="1:18" ht="12.75">
      <c r="A433">
        <v>1989</v>
      </c>
      <c r="B433">
        <v>1</v>
      </c>
      <c r="C433">
        <v>0</v>
      </c>
      <c r="D433">
        <v>0</v>
      </c>
      <c r="E433">
        <v>0</v>
      </c>
      <c r="F433">
        <v>0</v>
      </c>
      <c r="G433">
        <v>25.9</v>
      </c>
      <c r="H433" t="s">
        <v>0</v>
      </c>
      <c r="I433" t="s">
        <v>0</v>
      </c>
      <c r="J433" t="s">
        <v>0</v>
      </c>
      <c r="K433">
        <v>6.3</v>
      </c>
      <c r="L433">
        <v>7.2</v>
      </c>
      <c r="M433" t="s">
        <v>0</v>
      </c>
      <c r="N433">
        <v>110</v>
      </c>
      <c r="O433">
        <v>500</v>
      </c>
      <c r="P433" t="s">
        <v>0</v>
      </c>
      <c r="Q433" t="s">
        <v>0</v>
      </c>
      <c r="R433" t="s">
        <v>14</v>
      </c>
    </row>
    <row r="434" spans="1:18" ht="12.75">
      <c r="A434">
        <v>1989</v>
      </c>
      <c r="B434">
        <v>2</v>
      </c>
      <c r="C434">
        <v>0</v>
      </c>
      <c r="D434">
        <v>0</v>
      </c>
      <c r="E434">
        <v>0</v>
      </c>
      <c r="F434">
        <v>0</v>
      </c>
      <c r="G434">
        <v>11.9</v>
      </c>
      <c r="H434" t="s">
        <v>0</v>
      </c>
      <c r="I434" t="s">
        <v>0</v>
      </c>
      <c r="J434" t="s">
        <v>0</v>
      </c>
      <c r="K434">
        <v>4.9</v>
      </c>
      <c r="L434">
        <v>6.9</v>
      </c>
      <c r="M434" t="s">
        <v>0</v>
      </c>
      <c r="N434">
        <v>28</v>
      </c>
      <c r="O434">
        <v>314</v>
      </c>
      <c r="P434" t="s">
        <v>0</v>
      </c>
      <c r="Q434" t="s">
        <v>0</v>
      </c>
      <c r="R434" t="s">
        <v>14</v>
      </c>
    </row>
    <row r="435" spans="1:18" ht="12.75">
      <c r="A435">
        <v>1989</v>
      </c>
      <c r="B435">
        <v>3</v>
      </c>
      <c r="C435">
        <v>0</v>
      </c>
      <c r="D435">
        <v>30</v>
      </c>
      <c r="E435">
        <v>0</v>
      </c>
      <c r="F435">
        <v>0</v>
      </c>
      <c r="G435">
        <v>16.8</v>
      </c>
      <c r="H435" t="s">
        <v>0</v>
      </c>
      <c r="I435" t="s">
        <v>0</v>
      </c>
      <c r="J435" t="s">
        <v>0</v>
      </c>
      <c r="K435">
        <v>4.9</v>
      </c>
      <c r="L435">
        <v>6.8</v>
      </c>
      <c r="M435" t="s">
        <v>0</v>
      </c>
      <c r="N435">
        <v>108</v>
      </c>
      <c r="O435">
        <v>297</v>
      </c>
      <c r="P435" t="s">
        <v>0</v>
      </c>
      <c r="Q435" t="s">
        <v>0</v>
      </c>
      <c r="R435" t="s">
        <v>14</v>
      </c>
    </row>
    <row r="436" spans="1:18" ht="12.75">
      <c r="A436">
        <v>1989</v>
      </c>
      <c r="B436">
        <v>4</v>
      </c>
      <c r="C436">
        <v>60</v>
      </c>
      <c r="D436">
        <v>30</v>
      </c>
      <c r="E436">
        <v>0</v>
      </c>
      <c r="F436">
        <v>0</v>
      </c>
      <c r="G436">
        <v>16.3</v>
      </c>
      <c r="H436" t="s">
        <v>0</v>
      </c>
      <c r="I436" t="s">
        <v>0</v>
      </c>
      <c r="J436" t="s">
        <v>0</v>
      </c>
      <c r="K436">
        <v>4.6</v>
      </c>
      <c r="L436">
        <v>6.8</v>
      </c>
      <c r="M436" t="s">
        <v>0</v>
      </c>
      <c r="N436">
        <v>91</v>
      </c>
      <c r="O436">
        <v>358</v>
      </c>
      <c r="P436" t="s">
        <v>0</v>
      </c>
      <c r="Q436" t="s">
        <v>0</v>
      </c>
      <c r="R436" t="s">
        <v>14</v>
      </c>
    </row>
    <row r="437" spans="1:18" ht="12.75">
      <c r="A437">
        <v>1989</v>
      </c>
      <c r="B437">
        <v>5</v>
      </c>
      <c r="C437">
        <v>60</v>
      </c>
      <c r="D437">
        <v>30</v>
      </c>
      <c r="E437">
        <v>30</v>
      </c>
      <c r="F437">
        <v>0</v>
      </c>
      <c r="G437">
        <v>25.07</v>
      </c>
      <c r="H437" t="s">
        <v>0</v>
      </c>
      <c r="I437" t="s">
        <v>0</v>
      </c>
      <c r="J437" t="s">
        <v>0</v>
      </c>
      <c r="K437">
        <v>4.7</v>
      </c>
      <c r="L437">
        <v>6.8</v>
      </c>
      <c r="M437" t="s">
        <v>0</v>
      </c>
      <c r="N437">
        <v>103</v>
      </c>
      <c r="O437">
        <v>510</v>
      </c>
      <c r="P437" t="s">
        <v>0</v>
      </c>
      <c r="Q437" t="s">
        <v>0</v>
      </c>
      <c r="R437" t="s">
        <v>14</v>
      </c>
    </row>
    <row r="438" spans="1:18" ht="12.75">
      <c r="A438">
        <v>1989</v>
      </c>
      <c r="B438">
        <v>6</v>
      </c>
      <c r="C438">
        <v>60</v>
      </c>
      <c r="D438">
        <v>30</v>
      </c>
      <c r="E438">
        <v>30</v>
      </c>
      <c r="F438">
        <v>0</v>
      </c>
      <c r="G438">
        <v>24.7</v>
      </c>
      <c r="H438" t="s">
        <v>0</v>
      </c>
      <c r="I438" t="s">
        <v>0</v>
      </c>
      <c r="J438" t="s">
        <v>0</v>
      </c>
      <c r="K438">
        <v>5</v>
      </c>
      <c r="L438">
        <v>6.9</v>
      </c>
      <c r="M438" t="s">
        <v>0</v>
      </c>
      <c r="N438">
        <v>83</v>
      </c>
      <c r="O438">
        <v>475</v>
      </c>
      <c r="P438" t="s">
        <v>0</v>
      </c>
      <c r="Q438" t="s">
        <v>0</v>
      </c>
      <c r="R438" t="s">
        <v>14</v>
      </c>
    </row>
    <row r="439" spans="1:18" ht="12.75">
      <c r="A439">
        <v>1990</v>
      </c>
      <c r="B439">
        <v>1</v>
      </c>
      <c r="C439">
        <v>0</v>
      </c>
      <c r="D439">
        <v>0</v>
      </c>
      <c r="E439">
        <v>0</v>
      </c>
      <c r="F439">
        <v>0</v>
      </c>
      <c r="G439">
        <v>34.6</v>
      </c>
      <c r="H439" t="s">
        <v>0</v>
      </c>
      <c r="I439" t="s">
        <v>0</v>
      </c>
      <c r="J439" t="s">
        <v>0</v>
      </c>
      <c r="K439">
        <v>7.25</v>
      </c>
      <c r="L439" t="s">
        <v>0</v>
      </c>
      <c r="M439">
        <v>0.0697</v>
      </c>
      <c r="N439">
        <v>36.5</v>
      </c>
      <c r="O439">
        <v>310</v>
      </c>
      <c r="P439">
        <v>2.15</v>
      </c>
      <c r="Q439" t="s">
        <v>0</v>
      </c>
      <c r="R439" t="s">
        <v>14</v>
      </c>
    </row>
    <row r="440" spans="1:18" ht="12.75">
      <c r="A440">
        <v>1990</v>
      </c>
      <c r="B440">
        <v>2</v>
      </c>
      <c r="C440">
        <v>0</v>
      </c>
      <c r="D440">
        <v>0</v>
      </c>
      <c r="E440">
        <v>0</v>
      </c>
      <c r="F440">
        <v>0</v>
      </c>
      <c r="G440">
        <v>21.6</v>
      </c>
      <c r="H440" t="s">
        <v>0</v>
      </c>
      <c r="I440" t="s">
        <v>0</v>
      </c>
      <c r="J440" t="s">
        <v>0</v>
      </c>
      <c r="K440">
        <v>5.83</v>
      </c>
      <c r="L440" t="s">
        <v>0</v>
      </c>
      <c r="M440">
        <v>0.0587</v>
      </c>
      <c r="N440">
        <v>7.6</v>
      </c>
      <c r="O440">
        <v>175</v>
      </c>
      <c r="P440">
        <v>1.71</v>
      </c>
      <c r="Q440" t="s">
        <v>0</v>
      </c>
      <c r="R440" t="s">
        <v>14</v>
      </c>
    </row>
    <row r="441" spans="1:18" ht="12.75">
      <c r="A441">
        <v>1990</v>
      </c>
      <c r="B441">
        <v>3</v>
      </c>
      <c r="C441">
        <v>0</v>
      </c>
      <c r="D441">
        <v>30</v>
      </c>
      <c r="E441">
        <v>0</v>
      </c>
      <c r="F441">
        <v>0</v>
      </c>
      <c r="G441">
        <v>18.4</v>
      </c>
      <c r="H441" t="s">
        <v>0</v>
      </c>
      <c r="I441" t="s">
        <v>0</v>
      </c>
      <c r="J441" t="s">
        <v>0</v>
      </c>
      <c r="K441">
        <v>5.65</v>
      </c>
      <c r="L441" t="s">
        <v>0</v>
      </c>
      <c r="M441">
        <v>0.0637</v>
      </c>
      <c r="N441">
        <v>54.3</v>
      </c>
      <c r="O441">
        <v>256</v>
      </c>
      <c r="P441">
        <v>1.92</v>
      </c>
      <c r="Q441" t="s">
        <v>0</v>
      </c>
      <c r="R441" t="s">
        <v>14</v>
      </c>
    </row>
    <row r="442" spans="1:18" ht="12.75">
      <c r="A442">
        <v>1990</v>
      </c>
      <c r="B442">
        <v>4</v>
      </c>
      <c r="C442">
        <v>60</v>
      </c>
      <c r="D442">
        <v>30</v>
      </c>
      <c r="E442">
        <v>0</v>
      </c>
      <c r="F442">
        <v>0</v>
      </c>
      <c r="G442">
        <v>31.9</v>
      </c>
      <c r="H442" t="s">
        <v>0</v>
      </c>
      <c r="I442" t="s">
        <v>0</v>
      </c>
      <c r="J442" t="s">
        <v>0</v>
      </c>
      <c r="K442">
        <v>5.21</v>
      </c>
      <c r="L442" t="s">
        <v>0</v>
      </c>
      <c r="M442">
        <v>0.0719</v>
      </c>
      <c r="N442">
        <v>48.7</v>
      </c>
      <c r="O442">
        <v>238</v>
      </c>
      <c r="P442">
        <v>1.97</v>
      </c>
      <c r="Q442" t="s">
        <v>0</v>
      </c>
      <c r="R442" t="s">
        <v>14</v>
      </c>
    </row>
    <row r="443" spans="1:18" ht="12.75">
      <c r="A443">
        <v>1990</v>
      </c>
      <c r="B443">
        <v>5</v>
      </c>
      <c r="C443">
        <v>60</v>
      </c>
      <c r="D443">
        <v>30</v>
      </c>
      <c r="E443">
        <v>30</v>
      </c>
      <c r="F443">
        <v>0</v>
      </c>
      <c r="G443">
        <v>32.2</v>
      </c>
      <c r="H443" t="s">
        <v>0</v>
      </c>
      <c r="I443" t="s">
        <v>0</v>
      </c>
      <c r="J443" t="s">
        <v>0</v>
      </c>
      <c r="K443">
        <v>5.26</v>
      </c>
      <c r="L443" t="s">
        <v>0</v>
      </c>
      <c r="M443">
        <v>0.0741</v>
      </c>
      <c r="N443">
        <v>52.7</v>
      </c>
      <c r="O443">
        <v>263</v>
      </c>
      <c r="P443">
        <v>2.16</v>
      </c>
      <c r="Q443" t="s">
        <v>0</v>
      </c>
      <c r="R443" t="s">
        <v>14</v>
      </c>
    </row>
    <row r="444" spans="1:18" ht="12.75">
      <c r="A444">
        <v>1990</v>
      </c>
      <c r="B444">
        <v>6</v>
      </c>
      <c r="C444">
        <v>60</v>
      </c>
      <c r="D444">
        <v>30</v>
      </c>
      <c r="E444">
        <v>30</v>
      </c>
      <c r="F444">
        <v>0</v>
      </c>
      <c r="G444">
        <v>32.5</v>
      </c>
      <c r="H444" t="s">
        <v>0</v>
      </c>
      <c r="I444" t="s">
        <v>0</v>
      </c>
      <c r="J444" t="s">
        <v>0</v>
      </c>
      <c r="K444">
        <v>5.5</v>
      </c>
      <c r="L444" t="s">
        <v>0</v>
      </c>
      <c r="M444">
        <v>0.0756</v>
      </c>
      <c r="N444">
        <v>41.3</v>
      </c>
      <c r="O444">
        <v>277</v>
      </c>
      <c r="P444">
        <v>2.2</v>
      </c>
      <c r="Q444" t="s">
        <v>0</v>
      </c>
      <c r="R444" t="s">
        <v>14</v>
      </c>
    </row>
    <row r="445" spans="1:18" ht="12.75">
      <c r="A445">
        <v>1991</v>
      </c>
      <c r="B445">
        <v>1</v>
      </c>
      <c r="C445">
        <v>240</v>
      </c>
      <c r="D445">
        <v>0</v>
      </c>
      <c r="E445">
        <v>0</v>
      </c>
      <c r="F445">
        <v>0</v>
      </c>
      <c r="G445">
        <v>26.1</v>
      </c>
      <c r="H445">
        <v>2.325361</v>
      </c>
      <c r="I445">
        <v>3697.4672</v>
      </c>
      <c r="J445">
        <v>8820</v>
      </c>
      <c r="K445">
        <v>7.255</v>
      </c>
      <c r="L445" t="s">
        <v>0</v>
      </c>
      <c r="M445">
        <v>0.069799</v>
      </c>
      <c r="N445">
        <v>36.4735</v>
      </c>
      <c r="O445">
        <v>309.5</v>
      </c>
      <c r="P445">
        <v>2.15486189</v>
      </c>
      <c r="Q445" t="s">
        <v>0</v>
      </c>
      <c r="R445" t="s">
        <v>14</v>
      </c>
    </row>
    <row r="446" spans="1:18" ht="12.75">
      <c r="A446">
        <v>1991</v>
      </c>
      <c r="B446">
        <v>2</v>
      </c>
      <c r="C446">
        <v>0</v>
      </c>
      <c r="D446">
        <v>0</v>
      </c>
      <c r="E446">
        <v>0</v>
      </c>
      <c r="F446">
        <v>0</v>
      </c>
      <c r="G446">
        <v>16.6</v>
      </c>
      <c r="H446">
        <v>2.04282</v>
      </c>
      <c r="I446">
        <v>3453.000698324023</v>
      </c>
      <c r="J446">
        <v>6494.413407821229</v>
      </c>
      <c r="K446">
        <v>5.83</v>
      </c>
      <c r="L446" t="s">
        <v>0</v>
      </c>
      <c r="M446">
        <v>0.058743</v>
      </c>
      <c r="N446">
        <v>7.5835</v>
      </c>
      <c r="O446">
        <v>175</v>
      </c>
      <c r="P446">
        <v>1.7065216699999999</v>
      </c>
      <c r="Q446" t="s">
        <v>0</v>
      </c>
      <c r="R446" t="s">
        <v>14</v>
      </c>
    </row>
    <row r="447" spans="1:18" ht="12.75">
      <c r="A447">
        <v>1991</v>
      </c>
      <c r="B447">
        <v>3</v>
      </c>
      <c r="C447">
        <v>0</v>
      </c>
      <c r="D447">
        <v>30</v>
      </c>
      <c r="E447">
        <v>0</v>
      </c>
      <c r="F447">
        <v>0</v>
      </c>
      <c r="G447">
        <v>15.8</v>
      </c>
      <c r="H447">
        <v>1.9062029999999999</v>
      </c>
      <c r="I447">
        <v>4109.323012385138</v>
      </c>
      <c r="J447">
        <v>13703.555733120254</v>
      </c>
      <c r="K447">
        <v>5.655</v>
      </c>
      <c r="L447" t="s">
        <v>0</v>
      </c>
      <c r="M447">
        <v>0.063675</v>
      </c>
      <c r="N447">
        <v>54.2545</v>
      </c>
      <c r="O447">
        <v>255.5</v>
      </c>
      <c r="P447">
        <v>1.9221721999999999</v>
      </c>
      <c r="Q447" t="s">
        <v>0</v>
      </c>
      <c r="R447" t="s">
        <v>14</v>
      </c>
    </row>
    <row r="448" spans="1:18" ht="12.75">
      <c r="A448">
        <v>1991</v>
      </c>
      <c r="B448">
        <v>4</v>
      </c>
      <c r="C448">
        <v>60</v>
      </c>
      <c r="D448">
        <v>30</v>
      </c>
      <c r="E448">
        <v>0</v>
      </c>
      <c r="F448">
        <v>0</v>
      </c>
      <c r="G448">
        <v>23.7</v>
      </c>
      <c r="H448">
        <v>2.4607080000000003</v>
      </c>
      <c r="I448">
        <v>3461.2879000000003</v>
      </c>
      <c r="J448">
        <v>10570</v>
      </c>
      <c r="K448">
        <v>5.205</v>
      </c>
      <c r="L448" t="s">
        <v>0</v>
      </c>
      <c r="M448">
        <v>0.07194</v>
      </c>
      <c r="N448">
        <v>48.736</v>
      </c>
      <c r="O448">
        <v>238</v>
      </c>
      <c r="P448">
        <v>1.97445095</v>
      </c>
      <c r="Q448" t="s">
        <v>0</v>
      </c>
      <c r="R448" t="s">
        <v>14</v>
      </c>
    </row>
    <row r="449" spans="1:18" ht="12.75">
      <c r="A449">
        <v>1991</v>
      </c>
      <c r="B449">
        <v>5</v>
      </c>
      <c r="C449">
        <v>60</v>
      </c>
      <c r="D449">
        <v>30</v>
      </c>
      <c r="E449">
        <v>30</v>
      </c>
      <c r="F449">
        <v>0</v>
      </c>
      <c r="G449">
        <v>42.1</v>
      </c>
      <c r="H449">
        <v>2.41075</v>
      </c>
      <c r="I449">
        <v>3508.4392458100565</v>
      </c>
      <c r="J449">
        <v>11382.681564245811</v>
      </c>
      <c r="K449">
        <v>5.26</v>
      </c>
      <c r="L449" t="s">
        <v>0</v>
      </c>
      <c r="M449">
        <v>0.074053</v>
      </c>
      <c r="N449">
        <v>52.7345</v>
      </c>
      <c r="O449">
        <v>263</v>
      </c>
      <c r="P449">
        <v>2.16542762</v>
      </c>
      <c r="Q449" t="s">
        <v>0</v>
      </c>
      <c r="R449" t="s">
        <v>14</v>
      </c>
    </row>
    <row r="450" spans="1:18" ht="12.75">
      <c r="A450">
        <v>1991</v>
      </c>
      <c r="B450">
        <v>6</v>
      </c>
      <c r="C450">
        <v>60</v>
      </c>
      <c r="D450">
        <v>30</v>
      </c>
      <c r="E450">
        <v>30</v>
      </c>
      <c r="F450">
        <v>0</v>
      </c>
      <c r="G450">
        <v>44.1</v>
      </c>
      <c r="H450">
        <v>2.435434</v>
      </c>
      <c r="I450">
        <v>4016.437624551614</v>
      </c>
      <c r="J450">
        <v>15902.750099641291</v>
      </c>
      <c r="K450">
        <v>5.505</v>
      </c>
      <c r="L450" t="s">
        <v>0</v>
      </c>
      <c r="M450">
        <v>0.075592</v>
      </c>
      <c r="N450">
        <v>41.299</v>
      </c>
      <c r="O450">
        <v>277</v>
      </c>
      <c r="P450">
        <v>2.2009967</v>
      </c>
      <c r="Q450" t="s">
        <v>0</v>
      </c>
      <c r="R450" t="s">
        <v>14</v>
      </c>
    </row>
    <row r="451" spans="1:18" ht="12.75">
      <c r="A451">
        <v>1992</v>
      </c>
      <c r="B451">
        <v>1</v>
      </c>
      <c r="C451">
        <v>0</v>
      </c>
      <c r="D451">
        <v>0</v>
      </c>
      <c r="E451">
        <v>0</v>
      </c>
      <c r="F451">
        <v>0</v>
      </c>
      <c r="G451">
        <v>21.2681</v>
      </c>
      <c r="H451">
        <v>2.1721209999999997</v>
      </c>
      <c r="I451">
        <v>4308.754800000001</v>
      </c>
      <c r="J451">
        <v>5530</v>
      </c>
      <c r="K451">
        <v>7.47</v>
      </c>
      <c r="L451" t="s">
        <v>0</v>
      </c>
      <c r="M451">
        <v>0.073902</v>
      </c>
      <c r="N451">
        <v>58.051</v>
      </c>
      <c r="O451">
        <v>373.5</v>
      </c>
      <c r="P451">
        <v>2.12822981</v>
      </c>
      <c r="Q451">
        <v>1677.06</v>
      </c>
      <c r="R451" t="s">
        <v>14</v>
      </c>
    </row>
    <row r="452" spans="1:18" ht="12.75">
      <c r="A452">
        <v>1992</v>
      </c>
      <c r="B452">
        <v>2</v>
      </c>
      <c r="C452">
        <v>0</v>
      </c>
      <c r="D452">
        <v>0</v>
      </c>
      <c r="E452">
        <v>0</v>
      </c>
      <c r="F452">
        <v>0</v>
      </c>
      <c r="G452">
        <v>13.4411</v>
      </c>
      <c r="H452">
        <v>1.9615900000000002</v>
      </c>
      <c r="I452">
        <v>3504.244220805102</v>
      </c>
      <c r="J452">
        <v>5161.41889198884</v>
      </c>
      <c r="K452">
        <v>5.775</v>
      </c>
      <c r="L452" t="s">
        <v>0</v>
      </c>
      <c r="M452">
        <v>0.059712</v>
      </c>
      <c r="N452">
        <v>7.561</v>
      </c>
      <c r="O452">
        <v>199</v>
      </c>
      <c r="P452">
        <v>1.7677682899999998</v>
      </c>
      <c r="Q452">
        <v>740.52</v>
      </c>
      <c r="R452" t="s">
        <v>14</v>
      </c>
    </row>
    <row r="453" spans="1:18" ht="12.75">
      <c r="A453">
        <v>1992</v>
      </c>
      <c r="B453">
        <v>3</v>
      </c>
      <c r="C453">
        <v>0</v>
      </c>
      <c r="D453">
        <v>30</v>
      </c>
      <c r="E453">
        <v>0</v>
      </c>
      <c r="F453">
        <v>0</v>
      </c>
      <c r="G453">
        <v>11.7339</v>
      </c>
      <c r="H453">
        <v>2.031214</v>
      </c>
      <c r="I453">
        <v>4581.115461446265</v>
      </c>
      <c r="J453">
        <v>6362.365161805832</v>
      </c>
      <c r="K453">
        <v>5.655</v>
      </c>
      <c r="L453" t="s">
        <v>0</v>
      </c>
      <c r="M453">
        <v>0.061761</v>
      </c>
      <c r="N453">
        <v>46.7455</v>
      </c>
      <c r="O453">
        <v>177.5</v>
      </c>
      <c r="P453">
        <v>1.8172831400000002</v>
      </c>
      <c r="Q453">
        <v>631.62</v>
      </c>
      <c r="R453" t="s">
        <v>14</v>
      </c>
    </row>
    <row r="454" spans="1:18" ht="12.75">
      <c r="A454">
        <v>1992</v>
      </c>
      <c r="B454">
        <v>4</v>
      </c>
      <c r="C454">
        <v>60</v>
      </c>
      <c r="D454">
        <v>30</v>
      </c>
      <c r="E454">
        <v>0</v>
      </c>
      <c r="F454">
        <v>0</v>
      </c>
      <c r="G454">
        <v>24.0368</v>
      </c>
      <c r="H454">
        <v>2.3916939999999998</v>
      </c>
      <c r="I454">
        <v>3717.817365269462</v>
      </c>
      <c r="J454">
        <v>5798.403193612775</v>
      </c>
      <c r="K454">
        <v>5.25</v>
      </c>
      <c r="L454" t="s">
        <v>0</v>
      </c>
      <c r="M454">
        <v>0.070285</v>
      </c>
      <c r="N454">
        <v>41.1535</v>
      </c>
      <c r="O454">
        <v>243</v>
      </c>
      <c r="P454">
        <v>1.9862668700000001</v>
      </c>
      <c r="Q454">
        <v>1350.36</v>
      </c>
      <c r="R454" t="s">
        <v>14</v>
      </c>
    </row>
    <row r="455" spans="1:18" ht="12.75">
      <c r="A455">
        <v>1992</v>
      </c>
      <c r="B455">
        <v>5</v>
      </c>
      <c r="C455">
        <v>60</v>
      </c>
      <c r="D455">
        <v>30</v>
      </c>
      <c r="E455">
        <v>30</v>
      </c>
      <c r="F455">
        <v>0</v>
      </c>
      <c r="G455">
        <v>31.5786</v>
      </c>
      <c r="H455">
        <v>2.615443</v>
      </c>
      <c r="I455">
        <v>4251.769728975688</v>
      </c>
      <c r="J455">
        <v>6626.145874850537</v>
      </c>
      <c r="K455">
        <v>5.215</v>
      </c>
      <c r="L455" t="s">
        <v>0</v>
      </c>
      <c r="M455">
        <v>0.085108</v>
      </c>
      <c r="N455">
        <v>42.7895</v>
      </c>
      <c r="O455">
        <v>317</v>
      </c>
      <c r="P455">
        <v>2.4409313</v>
      </c>
      <c r="Q455">
        <v>1568.16</v>
      </c>
      <c r="R455" t="s">
        <v>14</v>
      </c>
    </row>
    <row r="456" spans="1:18" ht="12.75">
      <c r="A456">
        <v>1992</v>
      </c>
      <c r="B456">
        <v>6</v>
      </c>
      <c r="C456">
        <v>60</v>
      </c>
      <c r="D456">
        <v>30</v>
      </c>
      <c r="E456">
        <v>30</v>
      </c>
      <c r="F456">
        <v>0</v>
      </c>
      <c r="G456">
        <v>29.3705</v>
      </c>
      <c r="H456">
        <v>2.3497689999999998</v>
      </c>
      <c r="I456">
        <v>3250.2941646682657</v>
      </c>
      <c r="J456">
        <v>5525.579536370904</v>
      </c>
      <c r="K456">
        <v>5.475</v>
      </c>
      <c r="L456" t="s">
        <v>0</v>
      </c>
      <c r="M456">
        <v>0.077426</v>
      </c>
      <c r="N456">
        <v>44.423</v>
      </c>
      <c r="O456">
        <v>350.5</v>
      </c>
      <c r="P456">
        <v>2.14575353</v>
      </c>
      <c r="Q456">
        <v>1807.74</v>
      </c>
      <c r="R456" t="s">
        <v>14</v>
      </c>
    </row>
    <row r="457" spans="1:18" ht="12.75">
      <c r="A457">
        <v>1993</v>
      </c>
      <c r="B457">
        <v>1</v>
      </c>
      <c r="C457">
        <v>0</v>
      </c>
      <c r="D457">
        <v>0</v>
      </c>
      <c r="E457">
        <v>0</v>
      </c>
      <c r="F457">
        <v>0</v>
      </c>
      <c r="G457">
        <v>37.1955</v>
      </c>
      <c r="H457">
        <v>2.2185770000000002</v>
      </c>
      <c r="I457">
        <v>4107.681908945687</v>
      </c>
      <c r="J457">
        <v>3704.073482428115</v>
      </c>
      <c r="K457">
        <v>7.47</v>
      </c>
      <c r="L457" t="s">
        <v>0</v>
      </c>
      <c r="M457">
        <v>0.0739</v>
      </c>
      <c r="N457">
        <v>58.1</v>
      </c>
      <c r="O457">
        <v>373</v>
      </c>
      <c r="P457">
        <v>2.12</v>
      </c>
      <c r="Q457">
        <v>2778.04</v>
      </c>
      <c r="R457" t="s">
        <v>15</v>
      </c>
    </row>
    <row r="458" spans="1:18" ht="12.75">
      <c r="A458">
        <v>1993</v>
      </c>
      <c r="B458">
        <v>2</v>
      </c>
      <c r="C458">
        <v>0</v>
      </c>
      <c r="D458">
        <v>0</v>
      </c>
      <c r="E458">
        <v>0</v>
      </c>
      <c r="F458">
        <v>0</v>
      </c>
      <c r="G458">
        <v>18.7444</v>
      </c>
      <c r="H458">
        <v>1.910677</v>
      </c>
      <c r="I458">
        <v>3318.3768477826607</v>
      </c>
      <c r="J458">
        <v>4194.966040751098</v>
      </c>
      <c r="K458">
        <v>5.77</v>
      </c>
      <c r="L458" t="s">
        <v>0</v>
      </c>
      <c r="M458">
        <v>0.0597</v>
      </c>
      <c r="N458">
        <v>7.6</v>
      </c>
      <c r="O458">
        <v>199</v>
      </c>
      <c r="P458">
        <v>1.76</v>
      </c>
      <c r="Q458">
        <v>757.94</v>
      </c>
      <c r="R458" t="s">
        <v>15</v>
      </c>
    </row>
    <row r="459" spans="1:18" ht="12.75">
      <c r="A459">
        <v>1993</v>
      </c>
      <c r="B459">
        <v>3</v>
      </c>
      <c r="C459">
        <v>0</v>
      </c>
      <c r="D459">
        <v>30</v>
      </c>
      <c r="E459">
        <v>0</v>
      </c>
      <c r="F459">
        <v>0</v>
      </c>
      <c r="G459">
        <v>20.5701</v>
      </c>
      <c r="H459">
        <v>1.7976189999999999</v>
      </c>
      <c r="I459">
        <v>3834.949302788845</v>
      </c>
      <c r="J459">
        <v>6902.390438247012</v>
      </c>
      <c r="K459">
        <v>5.65</v>
      </c>
      <c r="L459" t="s">
        <v>0</v>
      </c>
      <c r="M459">
        <v>0.0617</v>
      </c>
      <c r="N459">
        <v>46.7</v>
      </c>
      <c r="O459">
        <v>178</v>
      </c>
      <c r="P459">
        <v>1.82</v>
      </c>
      <c r="Q459">
        <v>948.52</v>
      </c>
      <c r="R459" t="s">
        <v>15</v>
      </c>
    </row>
    <row r="460" spans="1:18" ht="12.75">
      <c r="A460">
        <v>1993</v>
      </c>
      <c r="B460">
        <v>4</v>
      </c>
      <c r="C460">
        <v>60</v>
      </c>
      <c r="D460">
        <v>30</v>
      </c>
      <c r="E460">
        <v>0</v>
      </c>
      <c r="F460">
        <v>0</v>
      </c>
      <c r="G460">
        <v>29.1516</v>
      </c>
      <c r="H460">
        <v>2.3260009999999998</v>
      </c>
      <c r="I460">
        <v>3030.6079999999997</v>
      </c>
      <c r="J460">
        <v>5880</v>
      </c>
      <c r="K460">
        <v>5.25</v>
      </c>
      <c r="L460" t="s">
        <v>0</v>
      </c>
      <c r="M460">
        <v>0.0703</v>
      </c>
      <c r="N460">
        <v>41.2</v>
      </c>
      <c r="O460">
        <v>243</v>
      </c>
      <c r="P460">
        <v>1.986</v>
      </c>
      <c r="Q460">
        <v>1878.53</v>
      </c>
      <c r="R460" t="s">
        <v>15</v>
      </c>
    </row>
    <row r="461" spans="1:18" ht="12.75">
      <c r="A461">
        <v>1993</v>
      </c>
      <c r="B461">
        <v>5</v>
      </c>
      <c r="C461">
        <v>60</v>
      </c>
      <c r="D461">
        <v>30</v>
      </c>
      <c r="E461">
        <v>30</v>
      </c>
      <c r="F461">
        <v>0</v>
      </c>
      <c r="G461">
        <v>36.9428</v>
      </c>
      <c r="H461">
        <v>2.392445</v>
      </c>
      <c r="I461">
        <v>3628.002700000001</v>
      </c>
      <c r="J461">
        <v>5810</v>
      </c>
      <c r="K461">
        <v>5.22</v>
      </c>
      <c r="L461" t="s">
        <v>0</v>
      </c>
      <c r="M461">
        <v>0.0851</v>
      </c>
      <c r="N461">
        <v>42.8</v>
      </c>
      <c r="O461">
        <v>317</v>
      </c>
      <c r="P461">
        <v>2.438</v>
      </c>
      <c r="Q461">
        <v>2457.87</v>
      </c>
      <c r="R461" t="s">
        <v>15</v>
      </c>
    </row>
    <row r="462" spans="1:18" ht="12.75">
      <c r="A462">
        <v>1993</v>
      </c>
      <c r="B462">
        <v>6</v>
      </c>
      <c r="C462">
        <v>60</v>
      </c>
      <c r="D462">
        <v>30</v>
      </c>
      <c r="E462">
        <v>30</v>
      </c>
      <c r="F462">
        <v>0</v>
      </c>
      <c r="G462">
        <v>40.9869</v>
      </c>
      <c r="H462">
        <v>2.258997</v>
      </c>
      <c r="I462">
        <v>3558.5382000000004</v>
      </c>
      <c r="J462">
        <v>5670</v>
      </c>
      <c r="K462">
        <v>5.48</v>
      </c>
      <c r="L462" t="s">
        <v>0</v>
      </c>
      <c r="M462">
        <v>0.0774</v>
      </c>
      <c r="N462">
        <v>44.4</v>
      </c>
      <c r="O462">
        <v>351</v>
      </c>
      <c r="P462">
        <v>2.14</v>
      </c>
      <c r="Q462">
        <v>3366.1</v>
      </c>
      <c r="R462" t="s">
        <v>15</v>
      </c>
    </row>
    <row r="463" spans="1:18" ht="12.75">
      <c r="A463">
        <v>1994</v>
      </c>
      <c r="B463">
        <v>1</v>
      </c>
      <c r="C463">
        <v>0</v>
      </c>
      <c r="D463">
        <v>0</v>
      </c>
      <c r="E463">
        <v>0</v>
      </c>
      <c r="F463">
        <v>0</v>
      </c>
      <c r="G463">
        <v>22.4724</v>
      </c>
      <c r="H463">
        <v>2.22763</v>
      </c>
      <c r="I463">
        <v>4072.5755</v>
      </c>
      <c r="J463">
        <v>5320</v>
      </c>
      <c r="K463">
        <v>7.08</v>
      </c>
      <c r="L463" t="s">
        <v>0</v>
      </c>
      <c r="M463" s="1">
        <v>0.0943</v>
      </c>
      <c r="N463">
        <v>33.06166</v>
      </c>
      <c r="O463">
        <v>308</v>
      </c>
      <c r="P463">
        <v>2.4354314</v>
      </c>
      <c r="Q463">
        <v>1412.43</v>
      </c>
      <c r="R463" t="s">
        <v>15</v>
      </c>
    </row>
    <row r="464" spans="1:18" ht="12.75">
      <c r="A464">
        <v>1994</v>
      </c>
      <c r="B464">
        <v>2</v>
      </c>
      <c r="C464">
        <v>0</v>
      </c>
      <c r="D464">
        <v>0</v>
      </c>
      <c r="E464">
        <v>0</v>
      </c>
      <c r="F464">
        <v>0</v>
      </c>
      <c r="G464">
        <v>9.3515</v>
      </c>
      <c r="H464">
        <v>2.340487</v>
      </c>
      <c r="I464">
        <v>3822.5033000000008</v>
      </c>
      <c r="J464">
        <v>3010</v>
      </c>
      <c r="K464">
        <v>5.9</v>
      </c>
      <c r="L464" t="s">
        <v>0</v>
      </c>
      <c r="M464" s="1">
        <v>0.0672</v>
      </c>
      <c r="N464">
        <v>5.544525</v>
      </c>
      <c r="O464">
        <v>151</v>
      </c>
      <c r="P464">
        <v>1.8398204000000002</v>
      </c>
      <c r="Q464">
        <v>375.7</v>
      </c>
      <c r="R464" t="s">
        <v>15</v>
      </c>
    </row>
    <row r="465" spans="1:18" ht="12.75">
      <c r="A465">
        <v>1994</v>
      </c>
      <c r="B465">
        <v>3</v>
      </c>
      <c r="C465">
        <v>0</v>
      </c>
      <c r="D465">
        <v>30</v>
      </c>
      <c r="E465">
        <v>0</v>
      </c>
      <c r="F465">
        <v>0</v>
      </c>
      <c r="G465">
        <v>9.7249</v>
      </c>
      <c r="H465">
        <v>2.223187</v>
      </c>
      <c r="I465">
        <v>3684.204065364687</v>
      </c>
      <c r="J465">
        <v>3766.440813072937</v>
      </c>
      <c r="K465">
        <v>5.76</v>
      </c>
      <c r="L465" t="s">
        <v>0</v>
      </c>
      <c r="M465" s="1">
        <v>0.0817</v>
      </c>
      <c r="N465">
        <v>49.43864</v>
      </c>
      <c r="O465">
        <v>154</v>
      </c>
      <c r="P465">
        <v>2.0375396</v>
      </c>
      <c r="Q465">
        <v>615.5</v>
      </c>
      <c r="R465" t="s">
        <v>15</v>
      </c>
    </row>
    <row r="466" spans="1:18" ht="12.75">
      <c r="A466">
        <v>1994</v>
      </c>
      <c r="B466">
        <v>4</v>
      </c>
      <c r="C466">
        <v>60</v>
      </c>
      <c r="D466">
        <v>30</v>
      </c>
      <c r="E466">
        <v>0</v>
      </c>
      <c r="F466">
        <v>0</v>
      </c>
      <c r="G466">
        <v>31.946</v>
      </c>
      <c r="H466">
        <v>2.2894970000000003</v>
      </c>
      <c r="I466">
        <v>4158.182887913841</v>
      </c>
      <c r="J466">
        <v>5933.386517750299</v>
      </c>
      <c r="K466">
        <v>5.12</v>
      </c>
      <c r="L466" t="s">
        <v>0</v>
      </c>
      <c r="M466" s="1">
        <v>0.0927</v>
      </c>
      <c r="N466">
        <v>32.23806</v>
      </c>
      <c r="O466">
        <v>121</v>
      </c>
      <c r="P466">
        <v>2.3252354</v>
      </c>
      <c r="Q466">
        <v>2166.02</v>
      </c>
      <c r="R466" t="s">
        <v>15</v>
      </c>
    </row>
    <row r="467" spans="1:18" ht="12.75">
      <c r="A467">
        <v>1994</v>
      </c>
      <c r="B467">
        <v>5</v>
      </c>
      <c r="C467">
        <v>60</v>
      </c>
      <c r="D467">
        <v>30</v>
      </c>
      <c r="E467">
        <v>30</v>
      </c>
      <c r="F467">
        <v>0</v>
      </c>
      <c r="G467">
        <v>31.6512</v>
      </c>
      <c r="H467">
        <v>2.2521459999999998</v>
      </c>
      <c r="I467">
        <v>3554.273072313224</v>
      </c>
      <c r="J467">
        <v>6432.281262485018</v>
      </c>
      <c r="K467">
        <v>5.33</v>
      </c>
      <c r="L467" t="s">
        <v>0</v>
      </c>
      <c r="M467" s="1">
        <v>0.0917</v>
      </c>
      <c r="N467">
        <v>31.57722</v>
      </c>
      <c r="O467">
        <v>233</v>
      </c>
      <c r="P467">
        <v>2.1094046</v>
      </c>
      <c r="Q467">
        <v>1743.49</v>
      </c>
      <c r="R467" t="s">
        <v>15</v>
      </c>
    </row>
    <row r="468" spans="1:18" ht="12.75">
      <c r="A468">
        <v>1994</v>
      </c>
      <c r="B468">
        <v>6</v>
      </c>
      <c r="C468">
        <v>60</v>
      </c>
      <c r="D468">
        <v>30</v>
      </c>
      <c r="E468">
        <v>30</v>
      </c>
      <c r="F468">
        <v>0</v>
      </c>
      <c r="G468">
        <v>27.7586</v>
      </c>
      <c r="H468">
        <v>2.394748</v>
      </c>
      <c r="I468">
        <v>4251.482606957216</v>
      </c>
      <c r="J468">
        <v>5177.928828468613</v>
      </c>
      <c r="K468">
        <v>5.69</v>
      </c>
      <c r="L468" t="s">
        <v>0</v>
      </c>
      <c r="M468">
        <v>0.107188</v>
      </c>
      <c r="N468">
        <v>28.05274</v>
      </c>
      <c r="O468">
        <v>237</v>
      </c>
      <c r="P468">
        <v>2.3445008</v>
      </c>
      <c r="Q468">
        <v>2182.36</v>
      </c>
      <c r="R468" t="s">
        <v>15</v>
      </c>
    </row>
    <row r="469" spans="1:18" ht="12.75">
      <c r="A469">
        <v>1995</v>
      </c>
      <c r="B469">
        <v>1</v>
      </c>
      <c r="C469">
        <v>240</v>
      </c>
      <c r="D469">
        <v>0</v>
      </c>
      <c r="E469">
        <v>0</v>
      </c>
      <c r="F469">
        <v>0</v>
      </c>
      <c r="G469">
        <v>5.4982</v>
      </c>
      <c r="H469" t="s">
        <v>0</v>
      </c>
      <c r="I469" t="s">
        <v>0</v>
      </c>
      <c r="J469" t="s">
        <v>0</v>
      </c>
      <c r="K469">
        <v>6.65</v>
      </c>
      <c r="L469" t="s">
        <v>0</v>
      </c>
      <c r="M469" s="1">
        <v>0.0989</v>
      </c>
      <c r="N469">
        <v>31.16696</v>
      </c>
      <c r="O469">
        <v>330</v>
      </c>
      <c r="P469">
        <v>2.5566542</v>
      </c>
      <c r="Q469">
        <v>1350.5778</v>
      </c>
      <c r="R469" t="s">
        <v>16</v>
      </c>
    </row>
    <row r="470" spans="1:18" ht="12.75">
      <c r="A470">
        <v>1995</v>
      </c>
      <c r="B470">
        <v>2</v>
      </c>
      <c r="C470">
        <v>0</v>
      </c>
      <c r="D470">
        <v>0</v>
      </c>
      <c r="E470">
        <v>0</v>
      </c>
      <c r="F470">
        <v>0</v>
      </c>
      <c r="G470">
        <v>2.6122</v>
      </c>
      <c r="H470">
        <v>2.832493</v>
      </c>
      <c r="I470">
        <v>4757.70508982036</v>
      </c>
      <c r="J470">
        <v>4471.057884231537</v>
      </c>
      <c r="K470">
        <v>6.03</v>
      </c>
      <c r="L470" t="s">
        <v>0</v>
      </c>
      <c r="M470" s="1">
        <v>0.0877</v>
      </c>
      <c r="N470">
        <v>7.33172</v>
      </c>
      <c r="O470">
        <v>80</v>
      </c>
      <c r="P470">
        <v>1.9859768</v>
      </c>
      <c r="Q470">
        <v>203.2074</v>
      </c>
      <c r="R470" t="s">
        <v>16</v>
      </c>
    </row>
    <row r="471" spans="1:18" ht="12.75">
      <c r="A471">
        <v>1995</v>
      </c>
      <c r="B471">
        <v>3</v>
      </c>
      <c r="C471">
        <v>0</v>
      </c>
      <c r="D471">
        <v>30</v>
      </c>
      <c r="E471">
        <v>0</v>
      </c>
      <c r="F471">
        <v>0</v>
      </c>
      <c r="G471">
        <v>2.5887</v>
      </c>
      <c r="H471">
        <v>2.708504</v>
      </c>
      <c r="I471">
        <v>4813.165768463074</v>
      </c>
      <c r="J471">
        <v>5169.660678642715</v>
      </c>
      <c r="K471">
        <v>6.01</v>
      </c>
      <c r="L471" t="s">
        <v>0</v>
      </c>
      <c r="M471" s="1">
        <v>0.0831</v>
      </c>
      <c r="N471">
        <v>39.31576</v>
      </c>
      <c r="O471">
        <v>140</v>
      </c>
      <c r="P471">
        <v>2.1482846</v>
      </c>
      <c r="Q471">
        <v>230.868</v>
      </c>
      <c r="R471" t="s">
        <v>16</v>
      </c>
    </row>
    <row r="472" spans="1:18" ht="12.75">
      <c r="A472">
        <v>1995</v>
      </c>
      <c r="B472">
        <v>4</v>
      </c>
      <c r="C472">
        <v>60</v>
      </c>
      <c r="D472">
        <v>30</v>
      </c>
      <c r="E472">
        <v>0</v>
      </c>
      <c r="F472">
        <v>0</v>
      </c>
      <c r="G472">
        <v>9.258</v>
      </c>
      <c r="H472">
        <v>2.8773619999999998</v>
      </c>
      <c r="I472">
        <v>5147.984924121405</v>
      </c>
      <c r="J472">
        <v>3843.849840255591</v>
      </c>
      <c r="K472">
        <v>5.6</v>
      </c>
      <c r="L472" t="s">
        <v>0</v>
      </c>
      <c r="M472">
        <v>0.105905</v>
      </c>
      <c r="N472">
        <v>35.03764</v>
      </c>
      <c r="O472">
        <v>180</v>
      </c>
      <c r="P472">
        <v>2.4235478</v>
      </c>
      <c r="Q472">
        <v>1131.9066</v>
      </c>
      <c r="R472" t="s">
        <v>16</v>
      </c>
    </row>
    <row r="473" spans="1:18" ht="12.75">
      <c r="A473">
        <v>1995</v>
      </c>
      <c r="B473">
        <v>5</v>
      </c>
      <c r="C473">
        <v>60</v>
      </c>
      <c r="D473">
        <v>30</v>
      </c>
      <c r="E473">
        <v>30</v>
      </c>
      <c r="F473">
        <v>0</v>
      </c>
      <c r="G473">
        <v>8.5061</v>
      </c>
      <c r="H473">
        <v>2.949529</v>
      </c>
      <c r="I473">
        <v>4779.201719312276</v>
      </c>
      <c r="J473">
        <v>4618.152738904439</v>
      </c>
      <c r="K473">
        <v>5.39</v>
      </c>
      <c r="L473" t="s">
        <v>0</v>
      </c>
      <c r="M473" s="1">
        <v>0.0764</v>
      </c>
      <c r="N473">
        <v>31.47254</v>
      </c>
      <c r="O473">
        <v>270</v>
      </c>
      <c r="P473">
        <v>2.2010408</v>
      </c>
      <c r="Q473">
        <v>1439.8758</v>
      </c>
      <c r="R473" t="s">
        <v>16</v>
      </c>
    </row>
    <row r="474" spans="1:18" ht="12.75">
      <c r="A474">
        <v>1995</v>
      </c>
      <c r="B474">
        <v>6</v>
      </c>
      <c r="C474">
        <v>60</v>
      </c>
      <c r="D474">
        <v>30</v>
      </c>
      <c r="E474">
        <v>30</v>
      </c>
      <c r="F474">
        <v>0</v>
      </c>
      <c r="G474">
        <v>7.0062</v>
      </c>
      <c r="H474">
        <v>3.135759</v>
      </c>
      <c r="I474">
        <v>5272.821285942493</v>
      </c>
      <c r="J474">
        <v>3144.9680511182105</v>
      </c>
      <c r="K474">
        <v>5.68</v>
      </c>
      <c r="L474" t="s">
        <v>0</v>
      </c>
      <c r="M474">
        <v>0.118173</v>
      </c>
      <c r="N474">
        <v>29.33348</v>
      </c>
      <c r="O474">
        <v>270</v>
      </c>
      <c r="P474">
        <v>2.55887</v>
      </c>
      <c r="Q474">
        <v>1615.8582</v>
      </c>
      <c r="R474" t="s">
        <v>16</v>
      </c>
    </row>
    <row r="475" spans="1:18" ht="12.75">
      <c r="A475">
        <v>1996</v>
      </c>
      <c r="B475">
        <v>1</v>
      </c>
      <c r="C475">
        <v>0</v>
      </c>
      <c r="D475">
        <v>0</v>
      </c>
      <c r="E475">
        <v>0</v>
      </c>
      <c r="F475">
        <v>0</v>
      </c>
      <c r="G475">
        <v>24.84</v>
      </c>
      <c r="H475" t="s">
        <v>0</v>
      </c>
      <c r="I475" t="s">
        <v>0</v>
      </c>
      <c r="J475" t="s">
        <v>0</v>
      </c>
      <c r="K475">
        <v>6.96</v>
      </c>
      <c r="L475" t="s">
        <v>0</v>
      </c>
      <c r="M475">
        <v>0.1073197</v>
      </c>
      <c r="N475">
        <v>44.544810000000005</v>
      </c>
      <c r="O475">
        <v>310</v>
      </c>
      <c r="P475">
        <v>2.5239032000000003</v>
      </c>
      <c r="Q475">
        <v>1319.7484756097563</v>
      </c>
      <c r="R475" t="s">
        <v>16</v>
      </c>
    </row>
    <row r="476" spans="1:18" ht="12.75">
      <c r="A476">
        <v>1996</v>
      </c>
      <c r="B476">
        <v>2</v>
      </c>
      <c r="C476">
        <v>0</v>
      </c>
      <c r="D476">
        <v>0</v>
      </c>
      <c r="E476">
        <v>0</v>
      </c>
      <c r="F476">
        <v>0</v>
      </c>
      <c r="G476">
        <v>14.4</v>
      </c>
      <c r="H476" t="s">
        <v>0</v>
      </c>
      <c r="I476" t="s">
        <v>0</v>
      </c>
      <c r="J476" t="s">
        <v>0</v>
      </c>
      <c r="K476">
        <v>5.95</v>
      </c>
      <c r="L476" t="s">
        <v>0</v>
      </c>
      <c r="M476" s="1">
        <v>0.06899795</v>
      </c>
      <c r="N476">
        <v>6.24555</v>
      </c>
      <c r="O476">
        <v>163</v>
      </c>
      <c r="P476">
        <v>1.6836068599999998</v>
      </c>
      <c r="Q476">
        <v>449.8765243902439</v>
      </c>
      <c r="R476" t="s">
        <v>16</v>
      </c>
    </row>
    <row r="477" spans="1:18" ht="12.75">
      <c r="A477">
        <v>1996</v>
      </c>
      <c r="B477">
        <v>3</v>
      </c>
      <c r="C477">
        <v>0</v>
      </c>
      <c r="D477">
        <v>30</v>
      </c>
      <c r="E477">
        <v>0</v>
      </c>
      <c r="F477">
        <v>0</v>
      </c>
      <c r="G477">
        <v>15.01</v>
      </c>
      <c r="H477" t="s">
        <v>0</v>
      </c>
      <c r="I477" t="s">
        <v>0</v>
      </c>
      <c r="J477" t="s">
        <v>0</v>
      </c>
      <c r="K477">
        <v>5.84</v>
      </c>
      <c r="L477" t="s">
        <v>0</v>
      </c>
      <c r="M477">
        <v>0.0588392</v>
      </c>
      <c r="N477">
        <v>37.945220000000006</v>
      </c>
      <c r="O477">
        <v>150</v>
      </c>
      <c r="P477">
        <v>1.7082209599999998</v>
      </c>
      <c r="Q477">
        <v>690.5853658536586</v>
      </c>
      <c r="R477" t="s">
        <v>16</v>
      </c>
    </row>
    <row r="478" spans="1:18" ht="12.75">
      <c r="A478">
        <v>1996</v>
      </c>
      <c r="B478">
        <v>4</v>
      </c>
      <c r="C478">
        <v>60</v>
      </c>
      <c r="D478">
        <v>30</v>
      </c>
      <c r="E478">
        <v>0</v>
      </c>
      <c r="F478">
        <v>0</v>
      </c>
      <c r="G478">
        <v>22.19</v>
      </c>
      <c r="H478" t="s">
        <v>0</v>
      </c>
      <c r="I478" t="s">
        <v>0</v>
      </c>
      <c r="J478" t="s">
        <v>0</v>
      </c>
      <c r="K478">
        <v>5.29</v>
      </c>
      <c r="L478" t="s">
        <v>0</v>
      </c>
      <c r="M478" s="1">
        <v>0.08034968</v>
      </c>
      <c r="N478">
        <v>33.72581</v>
      </c>
      <c r="O478">
        <v>183</v>
      </c>
      <c r="P478">
        <v>2.00273606</v>
      </c>
      <c r="Q478">
        <v>974.4557926829269</v>
      </c>
      <c r="R478" t="s">
        <v>16</v>
      </c>
    </row>
    <row r="479" spans="1:18" ht="12.75">
      <c r="A479">
        <v>1996</v>
      </c>
      <c r="B479">
        <v>5</v>
      </c>
      <c r="C479">
        <v>60</v>
      </c>
      <c r="D479">
        <v>30</v>
      </c>
      <c r="E479">
        <v>30</v>
      </c>
      <c r="F479">
        <v>0</v>
      </c>
      <c r="G479">
        <v>24.05</v>
      </c>
      <c r="H479" t="s">
        <v>0</v>
      </c>
      <c r="I479" t="s">
        <v>0</v>
      </c>
      <c r="J479" t="s">
        <v>0</v>
      </c>
      <c r="K479">
        <v>5.18</v>
      </c>
      <c r="L479" t="s">
        <v>0</v>
      </c>
      <c r="M479" s="1">
        <v>0.08725136</v>
      </c>
      <c r="N479">
        <v>37.945220000000006</v>
      </c>
      <c r="O479">
        <v>270</v>
      </c>
      <c r="P479">
        <v>2.1696236</v>
      </c>
      <c r="Q479">
        <v>1024.2576219512196</v>
      </c>
      <c r="R479" t="s">
        <v>16</v>
      </c>
    </row>
    <row r="480" spans="1:18" ht="12.75">
      <c r="A480">
        <v>1996</v>
      </c>
      <c r="B480">
        <v>6</v>
      </c>
      <c r="C480">
        <v>60</v>
      </c>
      <c r="D480">
        <v>30</v>
      </c>
      <c r="E480">
        <v>30</v>
      </c>
      <c r="F480">
        <v>0</v>
      </c>
      <c r="G480">
        <v>28.04</v>
      </c>
      <c r="H480" t="s">
        <v>0</v>
      </c>
      <c r="I480" t="s">
        <v>0</v>
      </c>
      <c r="J480" t="s">
        <v>0</v>
      </c>
      <c r="K480">
        <v>5.51</v>
      </c>
      <c r="L480" t="s">
        <v>0</v>
      </c>
      <c r="M480" s="1">
        <v>0.09346905</v>
      </c>
      <c r="N480">
        <v>36.214180000000006</v>
      </c>
      <c r="O480">
        <v>272</v>
      </c>
      <c r="P480">
        <v>2.3601086000000002</v>
      </c>
      <c r="Q480">
        <v>1250.0259146341464</v>
      </c>
      <c r="R480" t="s">
        <v>16</v>
      </c>
    </row>
    <row r="481" spans="1:19" ht="12.75">
      <c r="A481">
        <v>1997</v>
      </c>
      <c r="B481">
        <v>1</v>
      </c>
      <c r="C481">
        <v>0</v>
      </c>
      <c r="D481">
        <v>0</v>
      </c>
      <c r="E481">
        <v>0</v>
      </c>
      <c r="F481">
        <v>0</v>
      </c>
      <c r="G481">
        <v>51.4</v>
      </c>
      <c r="H481" t="s">
        <v>0</v>
      </c>
      <c r="I481" t="s">
        <v>0</v>
      </c>
      <c r="J481" t="s">
        <v>0</v>
      </c>
      <c r="K481">
        <v>7.03</v>
      </c>
      <c r="L481" t="s">
        <v>0</v>
      </c>
      <c r="M481">
        <v>0.1173379</v>
      </c>
      <c r="N481">
        <v>41.30712</v>
      </c>
      <c r="O481">
        <v>230</v>
      </c>
      <c r="P481">
        <v>2.4038864</v>
      </c>
      <c r="Q481">
        <v>3708.5762195121956</v>
      </c>
      <c r="R481" t="s">
        <v>16</v>
      </c>
      <c r="S481">
        <v>0.6913799</v>
      </c>
    </row>
    <row r="482" spans="1:19" ht="12.75">
      <c r="A482">
        <v>1997</v>
      </c>
      <c r="B482">
        <v>2</v>
      </c>
      <c r="C482">
        <v>0</v>
      </c>
      <c r="D482">
        <v>0</v>
      </c>
      <c r="E482">
        <v>0</v>
      </c>
      <c r="F482">
        <v>0</v>
      </c>
      <c r="G482">
        <v>20.8</v>
      </c>
      <c r="H482" t="s">
        <v>0</v>
      </c>
      <c r="I482" t="s">
        <v>0</v>
      </c>
      <c r="J482" t="s">
        <v>0</v>
      </c>
      <c r="K482">
        <v>6.02</v>
      </c>
      <c r="L482" t="s">
        <v>0</v>
      </c>
      <c r="M482" s="1">
        <v>0.06936073</v>
      </c>
      <c r="N482">
        <v>6.70684</v>
      </c>
      <c r="O482">
        <v>231</v>
      </c>
      <c r="P482">
        <v>1.4771869999999998</v>
      </c>
      <c r="Q482">
        <v>944.5746951219514</v>
      </c>
      <c r="R482" t="s">
        <v>16</v>
      </c>
      <c r="S482">
        <v>0.4695179</v>
      </c>
    </row>
    <row r="483" spans="1:19" ht="12.75">
      <c r="A483">
        <v>1997</v>
      </c>
      <c r="B483">
        <v>3</v>
      </c>
      <c r="C483">
        <v>0</v>
      </c>
      <c r="D483">
        <v>30</v>
      </c>
      <c r="E483">
        <v>0</v>
      </c>
      <c r="F483">
        <v>0</v>
      </c>
      <c r="G483">
        <v>20.7</v>
      </c>
      <c r="H483" t="s">
        <v>0</v>
      </c>
      <c r="I483" t="s">
        <v>0</v>
      </c>
      <c r="J483" t="s">
        <v>0</v>
      </c>
      <c r="K483">
        <v>6.05</v>
      </c>
      <c r="L483" t="s">
        <v>0</v>
      </c>
      <c r="M483" s="1">
        <v>0.07755756</v>
      </c>
      <c r="N483">
        <v>55.65639999999999</v>
      </c>
      <c r="O483">
        <v>219</v>
      </c>
      <c r="P483">
        <v>1.7125326800000003</v>
      </c>
      <c r="Q483">
        <v>562.7606707317074</v>
      </c>
      <c r="R483" t="s">
        <v>16</v>
      </c>
      <c r="S483">
        <v>0.5027378</v>
      </c>
    </row>
    <row r="484" spans="1:19" ht="12.75">
      <c r="A484">
        <v>1997</v>
      </c>
      <c r="B484">
        <v>4</v>
      </c>
      <c r="C484">
        <v>60</v>
      </c>
      <c r="D484">
        <v>30</v>
      </c>
      <c r="E484">
        <v>0</v>
      </c>
      <c r="F484">
        <v>0</v>
      </c>
      <c r="G484">
        <v>60.8</v>
      </c>
      <c r="H484" t="s">
        <v>0</v>
      </c>
      <c r="I484" t="s">
        <v>0</v>
      </c>
      <c r="J484" t="s">
        <v>0</v>
      </c>
      <c r="K484">
        <v>5.49</v>
      </c>
      <c r="L484" t="s">
        <v>0</v>
      </c>
      <c r="M484" s="1">
        <v>0.09877617</v>
      </c>
      <c r="N484">
        <v>46.63024</v>
      </c>
      <c r="O484">
        <v>257</v>
      </c>
      <c r="P484">
        <v>1.9817876600000002</v>
      </c>
      <c r="Q484">
        <v>3824.7804878048782</v>
      </c>
      <c r="R484" t="s">
        <v>16</v>
      </c>
      <c r="S484">
        <v>0.738997</v>
      </c>
    </row>
    <row r="485" spans="1:19" ht="12.75">
      <c r="A485">
        <v>1997</v>
      </c>
      <c r="B485">
        <v>5</v>
      </c>
      <c r="C485">
        <v>60</v>
      </c>
      <c r="D485">
        <v>30</v>
      </c>
      <c r="E485">
        <v>30</v>
      </c>
      <c r="F485">
        <v>0</v>
      </c>
      <c r="G485">
        <v>62.6</v>
      </c>
      <c r="H485" t="s">
        <v>0</v>
      </c>
      <c r="I485" t="s">
        <v>0</v>
      </c>
      <c r="J485" t="s">
        <v>0</v>
      </c>
      <c r="K485">
        <v>5.33</v>
      </c>
      <c r="L485" t="s">
        <v>0</v>
      </c>
      <c r="M485" s="1">
        <v>0.09904777</v>
      </c>
      <c r="N485">
        <v>43.15863999999999</v>
      </c>
      <c r="O485">
        <v>282</v>
      </c>
      <c r="P485">
        <v>2.00228084</v>
      </c>
      <c r="Q485">
        <v>4443.983231707317</v>
      </c>
      <c r="R485" t="s">
        <v>16</v>
      </c>
      <c r="S485">
        <v>0.8014978</v>
      </c>
    </row>
    <row r="486" spans="1:19" ht="12.75">
      <c r="A486">
        <v>1997</v>
      </c>
      <c r="B486">
        <v>6</v>
      </c>
      <c r="C486">
        <v>60</v>
      </c>
      <c r="D486">
        <v>30</v>
      </c>
      <c r="E486">
        <v>30</v>
      </c>
      <c r="F486">
        <v>0</v>
      </c>
      <c r="G486">
        <v>62.3</v>
      </c>
      <c r="H486" t="s">
        <v>0</v>
      </c>
      <c r="I486" t="s">
        <v>0</v>
      </c>
      <c r="J486" t="s">
        <v>0</v>
      </c>
      <c r="K486">
        <v>5.52</v>
      </c>
      <c r="L486" t="s">
        <v>0</v>
      </c>
      <c r="M486">
        <v>0.1065583</v>
      </c>
      <c r="N486">
        <v>38.298399999999994</v>
      </c>
      <c r="O486">
        <v>262</v>
      </c>
      <c r="P486">
        <v>2.08607516</v>
      </c>
      <c r="Q486">
        <v>4020.6676829268295</v>
      </c>
      <c r="R486" t="s">
        <v>16</v>
      </c>
      <c r="S486">
        <v>0.7030855</v>
      </c>
    </row>
    <row r="487" spans="1:19" ht="12.75">
      <c r="A487">
        <v>1998</v>
      </c>
      <c r="B487">
        <v>1</v>
      </c>
      <c r="C487">
        <v>0</v>
      </c>
      <c r="D487">
        <v>0</v>
      </c>
      <c r="E487">
        <v>0</v>
      </c>
      <c r="F487">
        <v>0</v>
      </c>
      <c r="G487">
        <v>30.83</v>
      </c>
      <c r="H487">
        <v>2.310882</v>
      </c>
      <c r="I487" t="s">
        <v>0</v>
      </c>
      <c r="J487" t="s">
        <v>0</v>
      </c>
      <c r="K487" t="s">
        <v>0</v>
      </c>
      <c r="L487" t="s">
        <v>0</v>
      </c>
      <c r="M487" t="s">
        <v>0</v>
      </c>
      <c r="N487" t="s">
        <v>0</v>
      </c>
      <c r="O487" t="s">
        <v>0</v>
      </c>
      <c r="P487" t="s">
        <v>0</v>
      </c>
      <c r="Q487">
        <v>3100.794695121951</v>
      </c>
      <c r="R487" t="s">
        <v>16</v>
      </c>
      <c r="S487">
        <v>0.4355074</v>
      </c>
    </row>
    <row r="488" spans="1:19" ht="12.75">
      <c r="A488">
        <v>1998</v>
      </c>
      <c r="B488">
        <v>2</v>
      </c>
      <c r="C488">
        <v>0</v>
      </c>
      <c r="D488">
        <v>0</v>
      </c>
      <c r="E488">
        <v>0</v>
      </c>
      <c r="F488">
        <v>0</v>
      </c>
      <c r="G488">
        <v>14.5</v>
      </c>
      <c r="H488">
        <v>2.0271689999999998</v>
      </c>
      <c r="I488" t="s">
        <v>0</v>
      </c>
      <c r="J488" t="s">
        <v>0</v>
      </c>
      <c r="K488" t="s">
        <v>0</v>
      </c>
      <c r="L488" t="s">
        <v>0</v>
      </c>
      <c r="M488" t="s">
        <v>0</v>
      </c>
      <c r="N488" t="s">
        <v>0</v>
      </c>
      <c r="O488" t="s">
        <v>0</v>
      </c>
      <c r="P488" t="s">
        <v>0</v>
      </c>
      <c r="Q488">
        <v>784.704182926829</v>
      </c>
      <c r="R488" t="s">
        <v>16</v>
      </c>
      <c r="S488">
        <v>0.3571978</v>
      </c>
    </row>
    <row r="489" spans="1:19" ht="12.75">
      <c r="A489">
        <v>1998</v>
      </c>
      <c r="B489">
        <v>3</v>
      </c>
      <c r="C489">
        <v>0</v>
      </c>
      <c r="D489">
        <v>30</v>
      </c>
      <c r="E489">
        <v>0</v>
      </c>
      <c r="F489">
        <v>0</v>
      </c>
      <c r="G489">
        <v>18.77</v>
      </c>
      <c r="H489">
        <v>1.9627830000000002</v>
      </c>
      <c r="I489" t="s">
        <v>0</v>
      </c>
      <c r="J489" t="s">
        <v>0</v>
      </c>
      <c r="K489" t="s">
        <v>0</v>
      </c>
      <c r="L489" t="s">
        <v>0</v>
      </c>
      <c r="M489" t="s">
        <v>0</v>
      </c>
      <c r="N489" t="s">
        <v>0</v>
      </c>
      <c r="O489" t="s">
        <v>0</v>
      </c>
      <c r="P489" t="s">
        <v>0</v>
      </c>
      <c r="Q489">
        <v>1010.5919999999998</v>
      </c>
      <c r="R489" t="s">
        <v>16</v>
      </c>
      <c r="S489">
        <v>0.4428904</v>
      </c>
    </row>
    <row r="490" spans="1:19" ht="12.75">
      <c r="A490">
        <v>1998</v>
      </c>
      <c r="B490">
        <v>4</v>
      </c>
      <c r="C490">
        <v>60</v>
      </c>
      <c r="D490">
        <v>30</v>
      </c>
      <c r="E490">
        <v>0</v>
      </c>
      <c r="F490">
        <v>0</v>
      </c>
      <c r="G490">
        <v>33.81</v>
      </c>
      <c r="H490">
        <v>2.489421</v>
      </c>
      <c r="I490" t="s">
        <v>0</v>
      </c>
      <c r="J490" t="s">
        <v>0</v>
      </c>
      <c r="K490" t="s">
        <v>0</v>
      </c>
      <c r="L490" t="s">
        <v>0</v>
      </c>
      <c r="M490" t="s">
        <v>0</v>
      </c>
      <c r="N490" t="s">
        <v>0</v>
      </c>
      <c r="O490" t="s">
        <v>0</v>
      </c>
      <c r="P490" t="s">
        <v>0</v>
      </c>
      <c r="Q490">
        <v>3071.2633170731706</v>
      </c>
      <c r="R490" t="s">
        <v>16</v>
      </c>
      <c r="S490">
        <v>0.3997641</v>
      </c>
    </row>
    <row r="491" spans="1:19" ht="12.75">
      <c r="A491">
        <v>1998</v>
      </c>
      <c r="B491">
        <v>5</v>
      </c>
      <c r="C491">
        <v>60</v>
      </c>
      <c r="D491">
        <v>30</v>
      </c>
      <c r="E491">
        <v>30</v>
      </c>
      <c r="F491">
        <v>0</v>
      </c>
      <c r="G491">
        <v>37.34</v>
      </c>
      <c r="H491">
        <v>2.304636</v>
      </c>
      <c r="I491" t="s">
        <v>0</v>
      </c>
      <c r="J491" t="s">
        <v>0</v>
      </c>
      <c r="K491" t="s">
        <v>0</v>
      </c>
      <c r="L491" t="s">
        <v>0</v>
      </c>
      <c r="M491" t="s">
        <v>0</v>
      </c>
      <c r="N491" t="s">
        <v>0</v>
      </c>
      <c r="O491" t="s">
        <v>0</v>
      </c>
      <c r="P491" t="s">
        <v>0</v>
      </c>
      <c r="Q491">
        <v>4037.489634146341</v>
      </c>
      <c r="R491" t="s">
        <v>16</v>
      </c>
      <c r="S491">
        <v>0.4404462</v>
      </c>
    </row>
    <row r="492" spans="1:19" ht="12.75">
      <c r="A492">
        <v>1998</v>
      </c>
      <c r="B492">
        <v>6</v>
      </c>
      <c r="C492">
        <v>60</v>
      </c>
      <c r="D492">
        <v>30</v>
      </c>
      <c r="E492">
        <v>30</v>
      </c>
      <c r="F492">
        <v>0</v>
      </c>
      <c r="G492">
        <v>38.57</v>
      </c>
      <c r="H492">
        <v>2.430921</v>
      </c>
      <c r="I492" t="s">
        <v>0</v>
      </c>
      <c r="J492" t="s">
        <v>0</v>
      </c>
      <c r="K492" t="s">
        <v>0</v>
      </c>
      <c r="L492" t="s">
        <v>0</v>
      </c>
      <c r="M492" t="s">
        <v>0</v>
      </c>
      <c r="N492" t="s">
        <v>0</v>
      </c>
      <c r="O492" t="s">
        <v>0</v>
      </c>
      <c r="P492" t="s">
        <v>0</v>
      </c>
      <c r="Q492">
        <v>4631.756048780488</v>
      </c>
      <c r="R492" t="s">
        <v>16</v>
      </c>
      <c r="S492">
        <v>0.5271044</v>
      </c>
    </row>
    <row r="493" spans="1:19" ht="12.75">
      <c r="A493">
        <v>1999</v>
      </c>
      <c r="B493">
        <v>1</v>
      </c>
      <c r="C493">
        <v>240</v>
      </c>
      <c r="D493">
        <v>0</v>
      </c>
      <c r="E493">
        <v>0</v>
      </c>
      <c r="F493">
        <v>0</v>
      </c>
      <c r="G493">
        <v>40.84256357360406</v>
      </c>
      <c r="H493">
        <v>2.3079042434692383</v>
      </c>
      <c r="I493" t="s">
        <v>0</v>
      </c>
      <c r="J493" t="s">
        <v>0</v>
      </c>
      <c r="K493" t="s">
        <v>0</v>
      </c>
      <c r="L493" t="s">
        <v>0</v>
      </c>
      <c r="M493" t="s">
        <v>0</v>
      </c>
      <c r="N493" t="s">
        <v>0</v>
      </c>
      <c r="O493" t="s">
        <v>0</v>
      </c>
      <c r="P493" t="s">
        <v>0</v>
      </c>
      <c r="Q493" t="s">
        <v>0</v>
      </c>
      <c r="R493" t="s">
        <v>16</v>
      </c>
      <c r="S493">
        <v>0.5387211</v>
      </c>
    </row>
    <row r="494" spans="1:19" ht="12.75">
      <c r="A494">
        <v>1999</v>
      </c>
      <c r="B494">
        <v>2</v>
      </c>
      <c r="C494">
        <v>0</v>
      </c>
      <c r="D494">
        <v>0</v>
      </c>
      <c r="E494">
        <v>0</v>
      </c>
      <c r="F494">
        <v>0</v>
      </c>
      <c r="G494">
        <v>26.302368243654822</v>
      </c>
      <c r="H494">
        <v>2.5032765865325928</v>
      </c>
      <c r="I494" t="s">
        <v>0</v>
      </c>
      <c r="J494" t="s">
        <v>0</v>
      </c>
      <c r="K494" t="s">
        <v>0</v>
      </c>
      <c r="L494" t="s">
        <v>0</v>
      </c>
      <c r="M494" t="s">
        <v>0</v>
      </c>
      <c r="N494" t="s">
        <v>0</v>
      </c>
      <c r="O494" t="s">
        <v>0</v>
      </c>
      <c r="P494" t="s">
        <v>0</v>
      </c>
      <c r="Q494" t="s">
        <v>0</v>
      </c>
      <c r="R494" t="s">
        <v>16</v>
      </c>
      <c r="S494">
        <v>0.7505991</v>
      </c>
    </row>
    <row r="495" spans="1:19" ht="12.75">
      <c r="A495">
        <v>1999</v>
      </c>
      <c r="B495">
        <v>3</v>
      </c>
      <c r="C495">
        <v>0</v>
      </c>
      <c r="D495">
        <v>30</v>
      </c>
      <c r="E495">
        <v>0</v>
      </c>
      <c r="F495">
        <v>0</v>
      </c>
      <c r="G495">
        <v>20.39775496446701</v>
      </c>
      <c r="H495">
        <v>2.0303242206573486</v>
      </c>
      <c r="I495" t="s">
        <v>0</v>
      </c>
      <c r="J495" t="s">
        <v>0</v>
      </c>
      <c r="K495" t="s">
        <v>0</v>
      </c>
      <c r="L495" t="s">
        <v>0</v>
      </c>
      <c r="M495" t="s">
        <v>0</v>
      </c>
      <c r="N495" t="s">
        <v>0</v>
      </c>
      <c r="O495" t="s">
        <v>0</v>
      </c>
      <c r="P495" t="s">
        <v>0</v>
      </c>
      <c r="Q495" t="s">
        <v>0</v>
      </c>
      <c r="R495" t="s">
        <v>16</v>
      </c>
      <c r="S495">
        <v>0.565238</v>
      </c>
    </row>
    <row r="496" spans="1:19" ht="12.75">
      <c r="A496">
        <v>1999</v>
      </c>
      <c r="B496">
        <v>4</v>
      </c>
      <c r="C496">
        <v>60</v>
      </c>
      <c r="D496">
        <v>30</v>
      </c>
      <c r="E496">
        <v>0</v>
      </c>
      <c r="F496">
        <v>0</v>
      </c>
      <c r="G496">
        <v>52.06795346192894</v>
      </c>
      <c r="H496">
        <v>2.5681843757629395</v>
      </c>
      <c r="I496" t="s">
        <v>0</v>
      </c>
      <c r="J496" t="s">
        <v>0</v>
      </c>
      <c r="K496" t="s">
        <v>0</v>
      </c>
      <c r="L496" t="s">
        <v>0</v>
      </c>
      <c r="M496" t="s">
        <v>0</v>
      </c>
      <c r="N496" t="s">
        <v>0</v>
      </c>
      <c r="O496" t="s">
        <v>0</v>
      </c>
      <c r="P496" t="s">
        <v>0</v>
      </c>
      <c r="Q496" t="s">
        <v>0</v>
      </c>
      <c r="R496" t="s">
        <v>16</v>
      </c>
      <c r="S496">
        <v>0.6078545</v>
      </c>
    </row>
    <row r="497" spans="1:19" ht="12.75">
      <c r="A497">
        <v>1999</v>
      </c>
      <c r="B497">
        <v>5</v>
      </c>
      <c r="C497">
        <v>60</v>
      </c>
      <c r="D497">
        <v>30</v>
      </c>
      <c r="E497">
        <v>30</v>
      </c>
      <c r="F497">
        <v>0</v>
      </c>
      <c r="G497">
        <v>52.844544974619296</v>
      </c>
      <c r="H497">
        <v>2.5635361671447754</v>
      </c>
      <c r="I497" t="s">
        <v>0</v>
      </c>
      <c r="J497" t="s">
        <v>0</v>
      </c>
      <c r="K497" t="s">
        <v>0</v>
      </c>
      <c r="L497" t="s">
        <v>0</v>
      </c>
      <c r="M497" t="s">
        <v>0</v>
      </c>
      <c r="N497" t="s">
        <v>0</v>
      </c>
      <c r="O497" t="s">
        <v>0</v>
      </c>
      <c r="P497" t="s">
        <v>0</v>
      </c>
      <c r="Q497" t="s">
        <v>0</v>
      </c>
      <c r="R497" t="s">
        <v>16</v>
      </c>
      <c r="S497">
        <v>0.7171238</v>
      </c>
    </row>
    <row r="498" spans="1:19" ht="12.75">
      <c r="A498">
        <v>1999</v>
      </c>
      <c r="B498">
        <v>6</v>
      </c>
      <c r="C498">
        <v>60</v>
      </c>
      <c r="D498">
        <v>30</v>
      </c>
      <c r="E498">
        <v>30</v>
      </c>
      <c r="F498">
        <v>0</v>
      </c>
      <c r="G498">
        <v>37.618150659898475</v>
      </c>
      <c r="H498">
        <v>2.323462724685669</v>
      </c>
      <c r="I498" t="s">
        <v>0</v>
      </c>
      <c r="J498" t="s">
        <v>0</v>
      </c>
      <c r="K498" t="s">
        <v>0</v>
      </c>
      <c r="L498" t="s">
        <v>0</v>
      </c>
      <c r="M498" t="s">
        <v>0</v>
      </c>
      <c r="N498" t="s">
        <v>0</v>
      </c>
      <c r="O498" t="s">
        <v>0</v>
      </c>
      <c r="P498" t="s">
        <v>0</v>
      </c>
      <c r="Q498" t="s">
        <v>0</v>
      </c>
      <c r="R498" t="s">
        <v>16</v>
      </c>
      <c r="S498">
        <v>0.5990906</v>
      </c>
    </row>
    <row r="499" spans="1:18" ht="12.75">
      <c r="A499">
        <v>2000</v>
      </c>
      <c r="B499">
        <v>1</v>
      </c>
      <c r="C499">
        <v>0</v>
      </c>
      <c r="D499">
        <v>0</v>
      </c>
      <c r="E499">
        <v>0</v>
      </c>
      <c r="F499">
        <v>0</v>
      </c>
      <c r="G499">
        <v>36.806818829268295</v>
      </c>
      <c r="H499">
        <v>2.2528316974639893</v>
      </c>
      <c r="I499" t="s">
        <v>0</v>
      </c>
      <c r="J499" t="s">
        <v>0</v>
      </c>
      <c r="K499" t="s">
        <v>0</v>
      </c>
      <c r="L499" t="s">
        <v>0</v>
      </c>
      <c r="M499" t="s">
        <v>0</v>
      </c>
      <c r="N499" t="s">
        <v>0</v>
      </c>
      <c r="O499" t="s">
        <v>0</v>
      </c>
      <c r="P499" t="s">
        <v>0</v>
      </c>
      <c r="Q499">
        <v>3679.8957052085043</v>
      </c>
      <c r="R499" t="s">
        <v>32</v>
      </c>
    </row>
    <row r="500" spans="1:18" ht="12.75">
      <c r="A500">
        <v>2000</v>
      </c>
      <c r="B500">
        <v>2</v>
      </c>
      <c r="C500">
        <v>0</v>
      </c>
      <c r="D500">
        <v>0</v>
      </c>
      <c r="E500">
        <v>0</v>
      </c>
      <c r="F500">
        <v>0</v>
      </c>
      <c r="G500">
        <v>22.49417151219512</v>
      </c>
      <c r="H500">
        <v>1.804084300994873</v>
      </c>
      <c r="I500" t="s">
        <v>0</v>
      </c>
      <c r="J500" t="s">
        <v>0</v>
      </c>
      <c r="K500" t="s">
        <v>0</v>
      </c>
      <c r="L500" t="s">
        <v>0</v>
      </c>
      <c r="M500" t="s">
        <v>0</v>
      </c>
      <c r="N500" t="s">
        <v>0</v>
      </c>
      <c r="O500" t="s">
        <v>0</v>
      </c>
      <c r="P500" t="s">
        <v>0</v>
      </c>
      <c r="Q500">
        <v>2643.46775252857</v>
      </c>
      <c r="R500" t="s">
        <v>32</v>
      </c>
    </row>
    <row r="501" spans="1:18" ht="12.75">
      <c r="A501">
        <v>2000</v>
      </c>
      <c r="B501">
        <v>3</v>
      </c>
      <c r="C501">
        <v>0</v>
      </c>
      <c r="D501">
        <v>30</v>
      </c>
      <c r="E501">
        <v>0</v>
      </c>
      <c r="F501">
        <v>0</v>
      </c>
      <c r="G501">
        <v>22.829211658536583</v>
      </c>
      <c r="H501">
        <v>1.756211757659912</v>
      </c>
      <c r="I501" t="s">
        <v>0</v>
      </c>
      <c r="J501" t="s">
        <v>0</v>
      </c>
      <c r="K501" t="s">
        <v>0</v>
      </c>
      <c r="L501" t="s">
        <v>0</v>
      </c>
      <c r="M501" t="s">
        <v>0</v>
      </c>
      <c r="N501" t="s">
        <v>0</v>
      </c>
      <c r="O501" t="s">
        <v>0</v>
      </c>
      <c r="P501" t="s">
        <v>0</v>
      </c>
      <c r="Q501">
        <v>1979.658178679327</v>
      </c>
      <c r="R501" t="s">
        <v>32</v>
      </c>
    </row>
    <row r="502" spans="1:18" ht="12.75">
      <c r="A502">
        <v>2000</v>
      </c>
      <c r="B502">
        <v>4</v>
      </c>
      <c r="C502">
        <v>60</v>
      </c>
      <c r="D502">
        <v>30</v>
      </c>
      <c r="E502">
        <v>0</v>
      </c>
      <c r="F502">
        <v>0</v>
      </c>
      <c r="G502">
        <v>33.103900097560974</v>
      </c>
      <c r="H502">
        <v>1.6888383626937866</v>
      </c>
      <c r="I502" t="s">
        <v>0</v>
      </c>
      <c r="J502" t="s">
        <v>0</v>
      </c>
      <c r="K502" t="s">
        <v>0</v>
      </c>
      <c r="L502" t="s">
        <v>0</v>
      </c>
      <c r="M502" t="s">
        <v>0</v>
      </c>
      <c r="N502" t="s">
        <v>0</v>
      </c>
      <c r="O502" t="s">
        <v>0</v>
      </c>
      <c r="P502" t="s">
        <v>0</v>
      </c>
      <c r="Q502">
        <v>3465.7761291062743</v>
      </c>
      <c r="R502" t="s">
        <v>32</v>
      </c>
    </row>
    <row r="503" spans="1:18" ht="12.75">
      <c r="A503">
        <v>2000</v>
      </c>
      <c r="B503">
        <v>5</v>
      </c>
      <c r="C503">
        <v>60</v>
      </c>
      <c r="D503">
        <v>30</v>
      </c>
      <c r="E503">
        <v>30</v>
      </c>
      <c r="F503">
        <v>0</v>
      </c>
      <c r="G503">
        <v>38.11772692682927</v>
      </c>
      <c r="H503">
        <v>2.0407629013061523</v>
      </c>
      <c r="I503" t="s">
        <v>0</v>
      </c>
      <c r="J503" t="s">
        <v>0</v>
      </c>
      <c r="K503" t="s">
        <v>0</v>
      </c>
      <c r="L503" t="s">
        <v>0</v>
      </c>
      <c r="M503" t="s">
        <v>0</v>
      </c>
      <c r="N503" t="s">
        <v>0</v>
      </c>
      <c r="O503" t="s">
        <v>0</v>
      </c>
      <c r="P503" t="s">
        <v>0</v>
      </c>
      <c r="Q503">
        <v>4103.728043725749</v>
      </c>
      <c r="R503" t="s">
        <v>32</v>
      </c>
    </row>
    <row r="504" spans="1:18" ht="12.75">
      <c r="A504">
        <v>2000</v>
      </c>
      <c r="B504">
        <v>6</v>
      </c>
      <c r="C504">
        <v>60</v>
      </c>
      <c r="D504">
        <v>30</v>
      </c>
      <c r="E504">
        <v>30</v>
      </c>
      <c r="F504">
        <v>0</v>
      </c>
      <c r="G504">
        <v>35.3818756097561</v>
      </c>
      <c r="H504">
        <v>2.1164042949676514</v>
      </c>
      <c r="I504" t="s">
        <v>0</v>
      </c>
      <c r="J504" t="s">
        <v>0</v>
      </c>
      <c r="K504" t="s">
        <v>0</v>
      </c>
      <c r="L504" t="s">
        <v>0</v>
      </c>
      <c r="M504" t="s">
        <v>0</v>
      </c>
      <c r="N504" t="s">
        <v>0</v>
      </c>
      <c r="O504" t="s">
        <v>0</v>
      </c>
      <c r="P504" t="s">
        <v>0</v>
      </c>
      <c r="Q504">
        <v>4087.2610839982435</v>
      </c>
      <c r="R504" t="s">
        <v>32</v>
      </c>
    </row>
    <row r="505" spans="1:18" ht="12.75">
      <c r="A505">
        <v>2001</v>
      </c>
      <c r="B505">
        <v>1</v>
      </c>
      <c r="C505">
        <v>0</v>
      </c>
      <c r="D505">
        <v>0</v>
      </c>
      <c r="E505">
        <v>0</v>
      </c>
      <c r="F505">
        <v>0</v>
      </c>
      <c r="G505">
        <v>38.139790243902446</v>
      </c>
      <c r="H505">
        <v>2.320564031600952</v>
      </c>
      <c r="I505" t="s">
        <v>0</v>
      </c>
      <c r="J505" t="s">
        <v>0</v>
      </c>
      <c r="K505" t="s">
        <v>0</v>
      </c>
      <c r="L505" t="s">
        <v>0</v>
      </c>
      <c r="M505">
        <v>0.05888</v>
      </c>
      <c r="N505" t="s">
        <v>0</v>
      </c>
      <c r="O505" t="s">
        <v>0</v>
      </c>
      <c r="P505">
        <v>1.492</v>
      </c>
      <c r="Q505">
        <v>1534.7302325581402</v>
      </c>
      <c r="R505" t="s">
        <v>32</v>
      </c>
    </row>
    <row r="506" spans="1:18" ht="12.75">
      <c r="A506">
        <v>2001</v>
      </c>
      <c r="B506">
        <v>2</v>
      </c>
      <c r="C506">
        <v>0</v>
      </c>
      <c r="D506">
        <v>0</v>
      </c>
      <c r="E506">
        <v>0</v>
      </c>
      <c r="F506">
        <v>0</v>
      </c>
      <c r="G506">
        <v>11.832383414634144</v>
      </c>
      <c r="H506">
        <v>2.2377355098724365</v>
      </c>
      <c r="I506" t="s">
        <v>0</v>
      </c>
      <c r="J506" t="s">
        <v>0</v>
      </c>
      <c r="K506" t="s">
        <v>0</v>
      </c>
      <c r="L506" t="s">
        <v>0</v>
      </c>
      <c r="M506">
        <v>0.05212</v>
      </c>
      <c r="N506" t="s">
        <v>0</v>
      </c>
      <c r="O506" t="s">
        <v>0</v>
      </c>
      <c r="P506">
        <v>1.2612</v>
      </c>
      <c r="Q506">
        <v>310.10737770649644</v>
      </c>
      <c r="R506" t="s">
        <v>32</v>
      </c>
    </row>
    <row r="507" spans="1:18" ht="12.75">
      <c r="A507">
        <v>2001</v>
      </c>
      <c r="B507">
        <v>3</v>
      </c>
      <c r="C507">
        <v>0</v>
      </c>
      <c r="D507">
        <v>30</v>
      </c>
      <c r="E507">
        <v>0</v>
      </c>
      <c r="F507">
        <v>0</v>
      </c>
      <c r="G507">
        <v>18.164307512195123</v>
      </c>
      <c r="H507">
        <v>2.212008476257324</v>
      </c>
      <c r="I507" t="s">
        <v>0</v>
      </c>
      <c r="J507" t="s">
        <v>0</v>
      </c>
      <c r="K507" t="s">
        <v>0</v>
      </c>
      <c r="L507" t="s">
        <v>0</v>
      </c>
      <c r="M507">
        <v>0.05078</v>
      </c>
      <c r="N507" t="s">
        <v>0</v>
      </c>
      <c r="O507" t="s">
        <v>0</v>
      </c>
      <c r="P507">
        <v>1.236</v>
      </c>
      <c r="Q507">
        <v>333.93588039867154</v>
      </c>
      <c r="R507" t="s">
        <v>32</v>
      </c>
    </row>
    <row r="508" spans="1:18" ht="12.75">
      <c r="A508">
        <v>2001</v>
      </c>
      <c r="B508">
        <v>4</v>
      </c>
      <c r="C508">
        <v>60</v>
      </c>
      <c r="D508">
        <v>30</v>
      </c>
      <c r="E508">
        <v>0</v>
      </c>
      <c r="F508">
        <v>0</v>
      </c>
      <c r="G508">
        <v>24.874530731707313</v>
      </c>
      <c r="H508">
        <v>2.398134469985962</v>
      </c>
      <c r="I508" t="s">
        <v>0</v>
      </c>
      <c r="J508" t="s">
        <v>0</v>
      </c>
      <c r="K508" t="s">
        <v>0</v>
      </c>
      <c r="L508" t="s">
        <v>0</v>
      </c>
      <c r="M508">
        <v>0.06422</v>
      </c>
      <c r="N508" t="s">
        <v>0</v>
      </c>
      <c r="O508" t="s">
        <v>0</v>
      </c>
      <c r="P508">
        <v>1.4934</v>
      </c>
      <c r="Q508">
        <v>752.6220099667777</v>
      </c>
      <c r="R508" t="s">
        <v>32</v>
      </c>
    </row>
    <row r="509" spans="1:18" ht="12.75">
      <c r="A509">
        <v>2001</v>
      </c>
      <c r="B509">
        <v>5</v>
      </c>
      <c r="C509">
        <v>60</v>
      </c>
      <c r="D509">
        <v>30</v>
      </c>
      <c r="E509">
        <v>30</v>
      </c>
      <c r="F509">
        <v>0</v>
      </c>
      <c r="G509">
        <v>28.035286829268294</v>
      </c>
      <c r="H509">
        <v>2.5091891288757324</v>
      </c>
      <c r="I509" t="s">
        <v>0</v>
      </c>
      <c r="J509" t="s">
        <v>0</v>
      </c>
      <c r="K509" t="s">
        <v>0</v>
      </c>
      <c r="L509" t="s">
        <v>0</v>
      </c>
      <c r="M509">
        <v>0.06213</v>
      </c>
      <c r="N509" t="s">
        <v>0</v>
      </c>
      <c r="O509" t="s">
        <v>0</v>
      </c>
      <c r="P509">
        <v>1.53</v>
      </c>
      <c r="Q509">
        <v>1392.906976744186</v>
      </c>
      <c r="R509" t="s">
        <v>32</v>
      </c>
    </row>
    <row r="510" spans="1:18" ht="12.75">
      <c r="A510">
        <v>2001</v>
      </c>
      <c r="B510">
        <v>6</v>
      </c>
      <c r="C510">
        <v>60</v>
      </c>
      <c r="D510">
        <v>30</v>
      </c>
      <c r="E510">
        <v>30</v>
      </c>
      <c r="F510">
        <v>0</v>
      </c>
      <c r="G510">
        <v>39.63984790243902</v>
      </c>
      <c r="H510">
        <v>2.295349359512329</v>
      </c>
      <c r="I510" t="s">
        <v>0</v>
      </c>
      <c r="J510" t="s">
        <v>0</v>
      </c>
      <c r="K510" t="s">
        <v>0</v>
      </c>
      <c r="L510" t="s">
        <v>0</v>
      </c>
      <c r="M510">
        <v>0.06835</v>
      </c>
      <c r="N510" t="s">
        <v>0</v>
      </c>
      <c r="O510" t="s">
        <v>0</v>
      </c>
      <c r="P510">
        <v>1.8144</v>
      </c>
      <c r="Q510">
        <v>1719.2451827242533</v>
      </c>
      <c r="R510" t="s">
        <v>32</v>
      </c>
    </row>
    <row r="511" spans="1:18" ht="12.75">
      <c r="A511">
        <v>2002</v>
      </c>
      <c r="B511">
        <v>1</v>
      </c>
      <c r="C511">
        <v>0</v>
      </c>
      <c r="D511">
        <v>0</v>
      </c>
      <c r="E511">
        <v>0</v>
      </c>
      <c r="F511">
        <v>0</v>
      </c>
      <c r="G511">
        <v>35.259</v>
      </c>
      <c r="H511" s="11">
        <v>1.9572280645370483</v>
      </c>
      <c r="I511" t="s">
        <v>0</v>
      </c>
      <c r="J511" t="s">
        <v>0</v>
      </c>
      <c r="K511">
        <v>6.35</v>
      </c>
      <c r="L511" t="s">
        <v>0</v>
      </c>
      <c r="M511">
        <v>0.068</v>
      </c>
      <c r="N511">
        <v>29</v>
      </c>
      <c r="O511">
        <v>272</v>
      </c>
      <c r="P511">
        <v>1.734</v>
      </c>
      <c r="R511" t="s">
        <v>32</v>
      </c>
    </row>
    <row r="512" spans="1:18" ht="12.75">
      <c r="A512">
        <v>2002</v>
      </c>
      <c r="B512">
        <v>2</v>
      </c>
      <c r="C512">
        <v>0</v>
      </c>
      <c r="D512">
        <v>0</v>
      </c>
      <c r="E512">
        <v>0</v>
      </c>
      <c r="F512">
        <v>0</v>
      </c>
      <c r="G512">
        <v>18.036</v>
      </c>
      <c r="H512" s="11">
        <v>1.8470592498779297</v>
      </c>
      <c r="I512" t="s">
        <v>0</v>
      </c>
      <c r="J512" t="s">
        <v>0</v>
      </c>
      <c r="K512">
        <v>5.5</v>
      </c>
      <c r="L512" t="s">
        <v>0</v>
      </c>
      <c r="M512">
        <v>0.049</v>
      </c>
      <c r="N512">
        <v>7</v>
      </c>
      <c r="O512">
        <v>149</v>
      </c>
      <c r="P512">
        <v>1.17</v>
      </c>
      <c r="R512" t="s">
        <v>32</v>
      </c>
    </row>
    <row r="513" spans="1:18" ht="12.75">
      <c r="A513">
        <v>2002</v>
      </c>
      <c r="B513">
        <v>3</v>
      </c>
      <c r="C513">
        <v>0</v>
      </c>
      <c r="D513">
        <v>30</v>
      </c>
      <c r="E513">
        <v>0</v>
      </c>
      <c r="F513">
        <v>0</v>
      </c>
      <c r="G513">
        <v>19.697</v>
      </c>
      <c r="H513" s="11">
        <v>1.735499382019043</v>
      </c>
      <c r="I513" t="s">
        <v>0</v>
      </c>
      <c r="J513" t="s">
        <v>0</v>
      </c>
      <c r="K513">
        <v>5.33</v>
      </c>
      <c r="L513" t="s">
        <v>0</v>
      </c>
      <c r="M513">
        <v>0.053</v>
      </c>
      <c r="N513">
        <v>40</v>
      </c>
      <c r="O513">
        <v>139</v>
      </c>
      <c r="P513">
        <v>1.29</v>
      </c>
      <c r="R513" t="s">
        <v>32</v>
      </c>
    </row>
    <row r="514" spans="1:18" ht="12.75">
      <c r="A514">
        <v>2002</v>
      </c>
      <c r="B514">
        <v>4</v>
      </c>
      <c r="C514">
        <v>60</v>
      </c>
      <c r="D514">
        <v>30</v>
      </c>
      <c r="E514">
        <v>0</v>
      </c>
      <c r="F514">
        <v>0</v>
      </c>
      <c r="G514">
        <v>41.665</v>
      </c>
      <c r="H514" s="11">
        <v>2.194434404373169</v>
      </c>
      <c r="I514" t="s">
        <v>0</v>
      </c>
      <c r="J514" t="s">
        <v>0</v>
      </c>
      <c r="K514">
        <v>4.79</v>
      </c>
      <c r="L514" t="s">
        <v>0</v>
      </c>
      <c r="M514">
        <v>0.07</v>
      </c>
      <c r="N514">
        <v>38</v>
      </c>
      <c r="O514">
        <v>187</v>
      </c>
      <c r="P514">
        <v>1.53</v>
      </c>
      <c r="R514" t="s">
        <v>32</v>
      </c>
    </row>
    <row r="515" spans="1:18" ht="12.75">
      <c r="A515">
        <v>2002</v>
      </c>
      <c r="B515">
        <v>5</v>
      </c>
      <c r="C515">
        <v>60</v>
      </c>
      <c r="D515">
        <v>30</v>
      </c>
      <c r="E515">
        <v>30</v>
      </c>
      <c r="F515">
        <v>0</v>
      </c>
      <c r="G515">
        <v>40.716</v>
      </c>
      <c r="H515" s="11">
        <v>2.5995466709136963</v>
      </c>
      <c r="I515" t="s">
        <v>0</v>
      </c>
      <c r="J515" t="s">
        <v>0</v>
      </c>
      <c r="K515">
        <v>4.7</v>
      </c>
      <c r="L515" t="s">
        <v>0</v>
      </c>
      <c r="M515">
        <v>0.072</v>
      </c>
      <c r="N515">
        <v>38</v>
      </c>
      <c r="O515">
        <v>248</v>
      </c>
      <c r="P515">
        <v>1.52</v>
      </c>
      <c r="R515" t="s">
        <v>32</v>
      </c>
    </row>
    <row r="516" spans="1:18" ht="12.75">
      <c r="A516">
        <v>2002</v>
      </c>
      <c r="B516">
        <v>6</v>
      </c>
      <c r="C516">
        <v>60</v>
      </c>
      <c r="D516">
        <v>30</v>
      </c>
      <c r="E516">
        <v>30</v>
      </c>
      <c r="F516">
        <v>0</v>
      </c>
      <c r="G516">
        <v>41.524</v>
      </c>
      <c r="H516" s="11">
        <v>2.52070689201355</v>
      </c>
      <c r="I516" t="s">
        <v>0</v>
      </c>
      <c r="J516" t="s">
        <v>0</v>
      </c>
      <c r="K516">
        <v>4.95</v>
      </c>
      <c r="L516" t="s">
        <v>0</v>
      </c>
      <c r="M516">
        <v>0.068</v>
      </c>
      <c r="N516">
        <v>36</v>
      </c>
      <c r="O516">
        <v>250</v>
      </c>
      <c r="P516">
        <v>1.58</v>
      </c>
      <c r="R516" t="s">
        <v>32</v>
      </c>
    </row>
    <row r="517" spans="1:19" ht="12.75">
      <c r="A517">
        <v>2003</v>
      </c>
      <c r="B517">
        <v>1</v>
      </c>
      <c r="C517">
        <v>0</v>
      </c>
      <c r="D517">
        <v>0</v>
      </c>
      <c r="E517">
        <v>0</v>
      </c>
      <c r="F517">
        <v>0</v>
      </c>
      <c r="G517">
        <v>34.5</v>
      </c>
      <c r="H517">
        <v>2.1383213996887207</v>
      </c>
      <c r="Q517">
        <v>2757.6024979636163</v>
      </c>
      <c r="R517" t="s">
        <v>32</v>
      </c>
      <c r="S517">
        <v>0.3758696913719177</v>
      </c>
    </row>
    <row r="518" spans="1:19" ht="12.75">
      <c r="A518">
        <v>2003</v>
      </c>
      <c r="B518">
        <v>2</v>
      </c>
      <c r="C518">
        <v>0</v>
      </c>
      <c r="D518">
        <v>0</v>
      </c>
      <c r="E518">
        <v>0</v>
      </c>
      <c r="F518">
        <v>0</v>
      </c>
      <c r="G518">
        <v>18.2</v>
      </c>
      <c r="H518">
        <v>1.9413971900939941</v>
      </c>
      <c r="Q518">
        <v>1596.506709347357</v>
      </c>
      <c r="R518" t="s">
        <v>32</v>
      </c>
      <c r="S518">
        <v>0.46672871708869934</v>
      </c>
    </row>
    <row r="519" spans="1:19" ht="12.75">
      <c r="A519">
        <v>2003</v>
      </c>
      <c r="B519">
        <v>3</v>
      </c>
      <c r="C519">
        <v>0</v>
      </c>
      <c r="D519">
        <v>30</v>
      </c>
      <c r="E519">
        <v>0</v>
      </c>
      <c r="F519">
        <v>0</v>
      </c>
      <c r="G519">
        <v>23.6</v>
      </c>
      <c r="H519">
        <v>1.9744073152542114</v>
      </c>
      <c r="Q519">
        <v>1395.5478228560812</v>
      </c>
      <c r="R519" t="s">
        <v>32</v>
      </c>
      <c r="S519">
        <v>0.49040234088897705</v>
      </c>
    </row>
    <row r="520" spans="1:19" ht="12.75">
      <c r="A520">
        <v>2003</v>
      </c>
      <c r="B520">
        <v>4</v>
      </c>
      <c r="C520">
        <v>60</v>
      </c>
      <c r="D520">
        <v>30</v>
      </c>
      <c r="E520">
        <v>0</v>
      </c>
      <c r="F520">
        <v>0</v>
      </c>
      <c r="G520">
        <v>51.6</v>
      </c>
      <c r="H520">
        <v>2.474046230316162</v>
      </c>
      <c r="Q520">
        <v>2939.9540801501444</v>
      </c>
      <c r="R520" t="s">
        <v>32</v>
      </c>
      <c r="S520">
        <v>0.5293363928794861</v>
      </c>
    </row>
    <row r="521" spans="1:19" ht="12.75">
      <c r="A521">
        <v>2003</v>
      </c>
      <c r="B521">
        <v>5</v>
      </c>
      <c r="C521">
        <v>60</v>
      </c>
      <c r="D521">
        <v>30</v>
      </c>
      <c r="E521">
        <v>30</v>
      </c>
      <c r="F521">
        <v>0</v>
      </c>
      <c r="G521">
        <v>59.5</v>
      </c>
      <c r="H521">
        <v>2.762402296066284</v>
      </c>
      <c r="Q521">
        <v>4499.246180888006</v>
      </c>
      <c r="R521" t="s">
        <v>32</v>
      </c>
      <c r="S521">
        <v>0.6394143104553223</v>
      </c>
    </row>
    <row r="522" spans="1:19" ht="12.75">
      <c r="A522">
        <v>2003</v>
      </c>
      <c r="B522">
        <v>6</v>
      </c>
      <c r="C522">
        <v>60</v>
      </c>
      <c r="D522">
        <v>30</v>
      </c>
      <c r="E522">
        <v>30</v>
      </c>
      <c r="F522">
        <v>0</v>
      </c>
      <c r="G522">
        <v>61</v>
      </c>
      <c r="H522">
        <v>3.2301228046417236</v>
      </c>
      <c r="Q522">
        <v>5023.972162281892</v>
      </c>
      <c r="R522" t="s">
        <v>32</v>
      </c>
      <c r="S522">
        <v>0.9308900237083435</v>
      </c>
    </row>
    <row r="523" spans="1:7" ht="12.75">
      <c r="A523">
        <v>2004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60.53689024390244</v>
      </c>
    </row>
    <row r="524" spans="1:7" ht="12.75">
      <c r="A524">
        <v>2004</v>
      </c>
      <c r="B524">
        <v>2</v>
      </c>
      <c r="C524">
        <v>0</v>
      </c>
      <c r="D524">
        <v>0</v>
      </c>
      <c r="E524">
        <v>0</v>
      </c>
      <c r="F524">
        <v>0</v>
      </c>
      <c r="G524">
        <v>18.924695121951224</v>
      </c>
    </row>
    <row r="525" spans="1:7" ht="12.75">
      <c r="A525">
        <v>2004</v>
      </c>
      <c r="B525">
        <v>3</v>
      </c>
      <c r="C525">
        <v>0</v>
      </c>
      <c r="D525">
        <v>30</v>
      </c>
      <c r="E525">
        <v>0</v>
      </c>
      <c r="F525">
        <v>0</v>
      </c>
      <c r="G525">
        <v>19.47804878048781</v>
      </c>
    </row>
    <row r="526" spans="1:7" ht="12.75">
      <c r="A526">
        <v>2004</v>
      </c>
      <c r="B526">
        <v>4</v>
      </c>
      <c r="C526">
        <v>60</v>
      </c>
      <c r="D526">
        <v>30</v>
      </c>
      <c r="E526">
        <v>0</v>
      </c>
      <c r="F526">
        <v>0</v>
      </c>
      <c r="G526">
        <v>54.671341463414635</v>
      </c>
    </row>
    <row r="527" spans="1:7" ht="12.75">
      <c r="A527">
        <v>2004</v>
      </c>
      <c r="B527">
        <v>5</v>
      </c>
      <c r="C527">
        <v>60</v>
      </c>
      <c r="D527">
        <v>30</v>
      </c>
      <c r="E527">
        <v>30</v>
      </c>
      <c r="F527">
        <v>0</v>
      </c>
      <c r="G527">
        <v>55.55670731707317</v>
      </c>
    </row>
    <row r="528" spans="1:7" ht="12.75">
      <c r="A528">
        <v>2004</v>
      </c>
      <c r="B528">
        <v>6</v>
      </c>
      <c r="C528">
        <v>60</v>
      </c>
      <c r="D528">
        <v>30</v>
      </c>
      <c r="E528">
        <v>30</v>
      </c>
      <c r="F528">
        <v>0</v>
      </c>
      <c r="G528">
        <v>65.26253048780487</v>
      </c>
    </row>
  </sheetData>
  <printOptions gridLines="1"/>
  <pageMargins left="0.25" right="0.25" top="0.25" bottom="0.75" header="0.5" footer="0.5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cp:lastPrinted>2002-04-09T14:34:40Z</cp:lastPrinted>
  <dcterms:created xsi:type="dcterms:W3CDTF">1997-08-26T20:54:01Z</dcterms:created>
  <dcterms:modified xsi:type="dcterms:W3CDTF">2005-04-18T12:56:52Z</dcterms:modified>
  <cp:category/>
  <cp:version/>
  <cp:contentType/>
  <cp:contentStatus/>
</cp:coreProperties>
</file>